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500" firstSheet="6" activeTab="9"/>
  </bookViews>
  <sheets>
    <sheet name="1.部门财政拨款收支预算总表" sheetId="1" r:id="rId1"/>
    <sheet name="2.部门一般公共预算支出表" sheetId="2" r:id="rId2"/>
    <sheet name="3.部门基本支出预算表" sheetId="3" r:id="rId3"/>
    <sheet name="4.政府性基金预算支出情况表" sheetId="4" r:id="rId4"/>
    <sheet name="5.部门收支总表" sheetId="5" r:id="rId5"/>
    <sheet name="6.部门收入总表" sheetId="6" r:id="rId6"/>
    <sheet name="7.部门支出总表" sheetId="7" r:id="rId7"/>
    <sheet name="8.财政拨款支出明细表（按经济科目分类）" sheetId="8" r:id="rId8"/>
    <sheet name="9.“三公”经费公共预算财政拨款支出情况表" sheetId="9" r:id="rId9"/>
    <sheet name="10.部门一般公共预算“三公”经费支出情况表" sheetId="15" r:id="rId10"/>
    <sheet name="11.2020-2022年度部门整体支出绩效目标表" sheetId="10" r:id="rId11"/>
    <sheet name="12.项目年度绩效目标表（本级）" sheetId="11" r:id="rId12"/>
    <sheet name="13.项目对下绩效目标表" sheetId="12" r:id="rId13"/>
    <sheet name="14.政府采购表" sheetId="13" r:id="rId14"/>
    <sheet name="15.行政事业单位国有资产占有使用情况表" sheetId="14" r:id="rId15"/>
  </sheets>
  <definedNames>
    <definedName name="_xlnm.Print_Titles" localSheetId="1">'2.部门一般公共预算支出表'!$4:$7</definedName>
    <definedName name="_xlnm.Print_Titles" localSheetId="2">'3.部门基本支出预算表'!$4:$7</definedName>
    <definedName name="_xlnm.Print_Titles" localSheetId="3">'4.政府性基金预算支出情况表'!$4:$5</definedName>
    <definedName name="_xlnm.Print_Titles" localSheetId="5">'6.部门收入总表'!$4:$7</definedName>
    <definedName name="_xlnm.Print_Titles" localSheetId="6">'7.部门支出总表'!$4:$7</definedName>
    <definedName name="_xlnm.Print_Titles" localSheetId="7">'8.财政拨款支出明细表（按经济科目分类）'!$4:$6</definedName>
  </definedNames>
  <calcPr calcId="144525"/>
</workbook>
</file>

<file path=xl/sharedStrings.xml><?xml version="1.0" encoding="utf-8"?>
<sst xmlns="http://schemas.openxmlformats.org/spreadsheetml/2006/main" count="1477" uniqueCount="531">
  <si>
    <t>预算公开01表</t>
  </si>
  <si>
    <t>部门财政拨款收支预算总表</t>
  </si>
  <si>
    <t>单位名称：玉溪市公安局江川分局</t>
  </si>
  <si>
    <t>单位：元</t>
  </si>
  <si>
    <t>收　　　　　　　　入</t>
  </si>
  <si>
    <t>支　　　　　　　　　　出</t>
  </si>
  <si>
    <t>项      目</t>
  </si>
  <si>
    <t>2020年预算</t>
  </si>
  <si>
    <t>项目(按功能分类)</t>
  </si>
  <si>
    <t>一、本年收入</t>
  </si>
  <si>
    <t>一、本年支出</t>
  </si>
  <si>
    <t>（一）一般公共预算</t>
  </si>
  <si>
    <t xml:space="preserve">  一、一般公共服务支出</t>
  </si>
  <si>
    <t xml:space="preserve">  1、本级财力</t>
  </si>
  <si>
    <t xml:space="preserve">  二、外交支出</t>
  </si>
  <si>
    <t xml:space="preserve">  2、专项收入</t>
  </si>
  <si>
    <t xml:space="preserve">  三、国防支出</t>
  </si>
  <si>
    <t xml:space="preserve">  3、执法办案补助</t>
  </si>
  <si>
    <t xml:space="preserve">  四、公共安全支出</t>
  </si>
  <si>
    <t xml:space="preserve">  4、收费成本补偿</t>
  </si>
  <si>
    <t xml:space="preserve">  五、教育支出</t>
  </si>
  <si>
    <t xml:space="preserve">  5、国有资源（资产）有偿使用收入</t>
  </si>
  <si>
    <t xml:space="preserve">  六、科学技术支出</t>
  </si>
  <si>
    <t xml:space="preserve">  6、其他非税收入安排</t>
  </si>
  <si>
    <t xml:space="preserve">  七、文化体育与传媒支出</t>
  </si>
  <si>
    <t>（二）政府性基金预算</t>
  </si>
  <si>
    <t xml:space="preserve">  八、社会保障和就业支出</t>
  </si>
  <si>
    <t>（三）国有资本经营预算</t>
  </si>
  <si>
    <t>0</t>
  </si>
  <si>
    <t xml:space="preserve">  十、卫生和健康支出</t>
  </si>
  <si>
    <t>（四）财政专户管理的收入</t>
  </si>
  <si>
    <t xml:space="preserve">  十一、节能环保支出</t>
  </si>
  <si>
    <t>二、上年结转</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</si>
  <si>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</si>
  <si>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</si>
  <si>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</si>
  <si>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</si>
  <si>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</si>
  <si>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</si>
  <si>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</si>
  <si>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</si>
  <si>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</si>
  <si>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</si>
  <si>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二十四、灾害防治及应急管理支出</t>
  </si>
  <si>
    <t xml:space="preserve">  二十七、预备费</t>
  </si>
  <si>
    <t xml:space="preserve">  二十九、其他支出</t>
  </si>
  <si>
    <t xml:space="preserve">  三十、转移性支出</t>
  </si>
  <si>
    <t xml:space="preserve">  三十一、债务还本支出</t>
  </si>
  <si>
    <t xml:space="preserve">  三十二、债务付息支出</t>
  </si>
  <si>
    <t xml:space="preserve">  三十三、债务发行费用支出</t>
  </si>
  <si>
    <t>二、结转下年</t>
  </si>
  <si>
    <t>收  入  总  计</t>
  </si>
  <si>
    <t>支  出  总  计</t>
  </si>
  <si>
    <t>预算公开02表</t>
  </si>
  <si>
    <t>部门一般公共预算支出情况表</t>
  </si>
  <si>
    <t>功能分类科目</t>
  </si>
  <si>
    <t>2020年预算数</t>
  </si>
  <si>
    <t>科目编码</t>
  </si>
  <si>
    <t>项目名称</t>
  </si>
  <si>
    <t>年初预算数</t>
  </si>
  <si>
    <t>小计</t>
  </si>
  <si>
    <t>基本支出</t>
  </si>
  <si>
    <t>项目支出</t>
  </si>
  <si>
    <t>**</t>
  </si>
  <si>
    <t>1</t>
  </si>
  <si>
    <t>2</t>
  </si>
  <si>
    <t>3</t>
  </si>
  <si>
    <t>204</t>
  </si>
  <si>
    <t>公共安全支出</t>
  </si>
  <si>
    <t>20402</t>
  </si>
  <si>
    <t xml:space="preserve">  公安</t>
  </si>
  <si>
    <t>2040201</t>
  </si>
  <si>
    <t xml:space="preserve">    行政运行</t>
  </si>
  <si>
    <t>2040202</t>
  </si>
  <si>
    <t xml:space="preserve">    一般行政管理事务</t>
  </si>
  <si>
    <t>2040219</t>
  </si>
  <si>
    <t xml:space="preserve">    信息化建设</t>
  </si>
  <si>
    <t>2040220</t>
  </si>
  <si>
    <t xml:space="preserve">    执法办案</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</si>
  <si>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</si>
  <si>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</si>
  <si>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</si>
  <si>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</si>
  <si>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</si>
  <si>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</si>
  <si>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</si>
  <si>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</si>
  <si>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</si>
  <si>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</si>
  <si>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</si>
  <si>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</si>
  <si>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</si>
  <si>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</si>
  <si>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</si>
  <si>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</si>
  <si>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</si>
  <si>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</si>
  <si>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</si>
  <si>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</si>
  <si>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</si>
  <si>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</si>
  <si>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</si>
  <si>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</si>
  <si>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229</t>
  </si>
  <si>
    <t>其他支出</t>
  </si>
  <si>
    <t>22902</t>
  </si>
  <si>
    <t xml:space="preserve">  年初预留</t>
  </si>
  <si>
    <t>合计</t>
  </si>
  <si>
    <t>预算公开03表</t>
  </si>
  <si>
    <t>部门基本支出预算表</t>
  </si>
  <si>
    <t>部门预算经济科目编码</t>
  </si>
  <si>
    <t>单位、部门预算经济科目名称</t>
  </si>
  <si>
    <t>资金来源</t>
  </si>
  <si>
    <t>总计</t>
  </si>
  <si>
    <t>财政拨款</t>
  </si>
  <si>
    <t>单位自筹</t>
  </si>
  <si>
    <t>类</t>
  </si>
  <si>
    <t>款</t>
  </si>
  <si>
    <t>一般公共预算</t>
  </si>
  <si>
    <t>本级财力</t>
  </si>
  <si>
    <t>专项收入</t>
  </si>
  <si>
    <t>执法办案补助</t>
  </si>
  <si>
    <t>收费成本补偿</t>
  </si>
  <si>
    <t>其他非税收入安排支出</t>
  </si>
  <si>
    <t>财政专户管理的收入</t>
  </si>
  <si>
    <t>国有资源（资产）有偿使用收入</t>
  </si>
  <si>
    <t>上年结转</t>
  </si>
  <si>
    <t>事业收入</t>
  </si>
  <si>
    <t>事业单位经营收入</t>
  </si>
  <si>
    <t>其他收入</t>
  </si>
  <si>
    <t>玉溪市公安局江川分局</t>
  </si>
  <si>
    <t>301</t>
  </si>
  <si>
    <t/>
  </si>
  <si>
    <t>工资福利支出</t>
  </si>
  <si>
    <t>01</t>
  </si>
  <si>
    <t xml:space="preserve">  基本工资</t>
  </si>
  <si>
    <t>02</t>
  </si>
  <si>
    <t xml:space="preserve">  津贴补贴</t>
  </si>
  <si>
    <t>03</t>
  </si>
  <si>
    <t xml:space="preserve">  奖金</t>
  </si>
  <si>
    <t>08</t>
  </si>
  <si>
    <t xml:space="preserve">  机关事业单位基本养老保险缴费</t>
  </si>
  <si>
    <t>10</t>
  </si>
  <si>
    <t xml:space="preserve">  职工基本医疗保险缴费</t>
  </si>
  <si>
    <t>11</t>
  </si>
  <si>
    <t xml:space="preserve">  公务员医疗补助缴费</t>
  </si>
  <si>
    <t>12</t>
  </si>
  <si>
    <t xml:space="preserve">  其他社会保障缴费</t>
  </si>
  <si>
    <t>13</t>
  </si>
  <si>
    <t xml:space="preserve">  住房公积金</t>
  </si>
  <si>
    <t>99</t>
  </si>
  <si>
    <t xml:space="preserve">  其他工资福利支出</t>
  </si>
  <si>
    <t>302</t>
  </si>
  <si>
    <t>商品和服务支出</t>
  </si>
  <si>
    <t xml:space="preserve">  办公费</t>
  </si>
  <si>
    <t>05</t>
  </si>
  <si>
    <t xml:space="preserve">  水费</t>
  </si>
  <si>
    <t>06</t>
  </si>
  <si>
    <t xml:space="preserve">  电费</t>
  </si>
  <si>
    <t xml:space="preserve">  维修（护）费</t>
  </si>
  <si>
    <t>14</t>
  </si>
  <si>
    <t xml:space="preserve">  租赁费</t>
  </si>
  <si>
    <t>16</t>
  </si>
  <si>
    <t xml:space="preserve">  培训费</t>
  </si>
  <si>
    <t>17</t>
  </si>
  <si>
    <t xml:space="preserve">  公务接待费</t>
  </si>
  <si>
    <t>28</t>
  </si>
  <si>
    <t xml:space="preserve">  工会经费</t>
  </si>
  <si>
    <t>29</t>
  </si>
  <si>
    <t xml:space="preserve">  福利费</t>
  </si>
  <si>
    <t>39</t>
  </si>
  <si>
    <t xml:space="preserve">  其他交通费用</t>
  </si>
  <si>
    <t xml:space="preserve">  其他商品和服务支出</t>
  </si>
  <si>
    <t>303</t>
  </si>
  <si>
    <t>对个人和家庭的补助</t>
  </si>
  <si>
    <t xml:space="preserve">  生活补助</t>
  </si>
  <si>
    <t>玉溪市公安局江川分局交通警察大队</t>
  </si>
  <si>
    <t>15</t>
  </si>
  <si>
    <t xml:space="preserve">  会议费</t>
  </si>
  <si>
    <t>18</t>
  </si>
  <si>
    <t xml:space="preserve">  专用材料费</t>
  </si>
  <si>
    <t>31</t>
  </si>
  <si>
    <t xml:space="preserve">  公务用车运行维护费</t>
  </si>
  <si>
    <t>310</t>
  </si>
  <si>
    <t>资本性支出</t>
  </si>
  <si>
    <t xml:space="preserve">  公务用车购置</t>
  </si>
  <si>
    <t>预算公开04表</t>
  </si>
  <si>
    <t>政府性基金预算支出表</t>
  </si>
  <si>
    <t>科目名称</t>
  </si>
  <si>
    <t>本年政府性基金预算财政拨款支出</t>
  </si>
  <si>
    <t>合      计</t>
  </si>
  <si>
    <t>预算公开05表</t>
  </si>
  <si>
    <t>部门财务收支预算总表</t>
  </si>
  <si>
    <t>支　　　　　　　　出</t>
  </si>
  <si>
    <t>一、一般公共预算</t>
  </si>
  <si>
    <t>二、政府性基金预算</t>
  </si>
  <si>
    <t>三、国有资本经营预算</t>
  </si>
  <si>
    <t>四、财政专户管理的教育收费</t>
  </si>
  <si>
    <t>五、事业收入</t>
  </si>
  <si>
    <t>六、事业单位经营收入</t>
  </si>
  <si>
    <t>七、其他收入</t>
  </si>
  <si>
    <t xml:space="preserve">  七、文化旅游体育与传媒支出</t>
  </si>
  <si>
    <t xml:space="preserve">  十、卫生健康支出</t>
  </si>
  <si>
    <t>预算公开06表</t>
  </si>
  <si>
    <t>部门财务收入总表出</t>
  </si>
  <si>
    <t>一般公共预
算拨款收入</t>
  </si>
  <si>
    <t>政府性基金
预算拨款收入</t>
  </si>
  <si>
    <t>国有资本经营预算拨款收入</t>
  </si>
  <si>
    <t>财政专户管理的教育收费收入</t>
  </si>
  <si>
    <t>事业单位
经营收入</t>
  </si>
  <si>
    <t>其他
收入</t>
  </si>
  <si>
    <t>4</t>
  </si>
  <si>
    <t>5</t>
  </si>
  <si>
    <t>6</t>
  </si>
  <si>
    <t>7</t>
  </si>
  <si>
    <t>8</t>
  </si>
  <si>
    <t>预算公开07表</t>
  </si>
  <si>
    <t>部门财务支出总表</t>
  </si>
  <si>
    <t>预算公开08表</t>
  </si>
  <si>
    <t>财政拨款支出明细表（按经济科目分类）</t>
  </si>
  <si>
    <t>支        出</t>
  </si>
  <si>
    <t>政府预算支出经济分类科目</t>
  </si>
  <si>
    <t>政府性基金预算</t>
  </si>
  <si>
    <t>部门预算支出经济分类科目</t>
  </si>
  <si>
    <t>501</t>
  </si>
  <si>
    <t>机关工资福利支出</t>
  </si>
  <si>
    <t xml:space="preserve">  工资奖金津补贴</t>
  </si>
  <si>
    <t xml:space="preserve">  社会保障缴费</t>
  </si>
  <si>
    <t>502</t>
  </si>
  <si>
    <t>机关商品和服务支出</t>
  </si>
  <si>
    <t xml:space="preserve">  办公经费</t>
  </si>
  <si>
    <t>04</t>
  </si>
  <si>
    <t xml:space="preserve">  专用材料购置费</t>
  </si>
  <si>
    <t>09</t>
  </si>
  <si>
    <t>503</t>
  </si>
  <si>
    <t>机关资本性支出（一）</t>
  </si>
  <si>
    <t xml:space="preserve">  设备购置</t>
  </si>
  <si>
    <t>509</t>
  </si>
  <si>
    <t xml:space="preserve">  社会福利和救助</t>
  </si>
  <si>
    <t xml:space="preserve">  专用设备购置</t>
  </si>
  <si>
    <t>07</t>
  </si>
  <si>
    <t xml:space="preserve">  信息网络及软件购置更新</t>
  </si>
  <si>
    <t>预算公开09表</t>
  </si>
  <si>
    <t>一般公共预算“三公”经费支出情况表</t>
  </si>
  <si>
    <t>单位名称</t>
  </si>
  <si>
    <t>1.基本支出合计</t>
  </si>
  <si>
    <t>2.项目支出合计</t>
  </si>
  <si>
    <t>一、2020年度因公出国（境）支出（支出经济分类科目30212）</t>
  </si>
  <si>
    <t>二、2020年度公务用车购置及运行维护费支出</t>
  </si>
  <si>
    <t>三、2020年度公务接待费支出（支出经济分类科目30217）</t>
  </si>
  <si>
    <t>1.基本支出小计</t>
  </si>
  <si>
    <t>2.项目支出小计</t>
  </si>
  <si>
    <t>公务用车购置 （支出经济分类科目30913、31013）</t>
  </si>
  <si>
    <t>公务用车运行维护费（支出经济分类科目30231）</t>
  </si>
  <si>
    <t xml:space="preserve">  玉溪市公安局江川分局</t>
  </si>
  <si>
    <t xml:space="preserve">  玉溪市公安局江川分局交通警察大队</t>
  </si>
  <si>
    <t>部门一般公共预算“三公”经费支出情况表</t>
  </si>
  <si>
    <t>部门：玉溪市公安局江川分局</t>
  </si>
  <si>
    <t>项目</t>
  </si>
  <si>
    <t>本年年初预算数</t>
  </si>
  <si>
    <t>上年年初预算数</t>
  </si>
  <si>
    <t>本年预算比上年增减情况</t>
  </si>
  <si>
    <t>增减额</t>
  </si>
  <si>
    <t>增减幅度</t>
  </si>
  <si>
    <t>1.因公出国（境）费</t>
  </si>
  <si>
    <t>无变化</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</si>
  <si>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</si>
  <si>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</si>
  <si>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</si>
  <si>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</si>
  <si>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2020年“三公”经费预算比2019年增加113万元，增加66.47%。其中因公出国（境）费与去年相比无变化，公务接待费增加2万元，增加6.67%，公务用车购置及运行增加111万元，增加79.29%。原因是：2020年玉溪市公安局江川分局交通警察大队并入我部门做预算公开。2019年仅是玉溪市公安局江川分局做预算公开。</t>
  </si>
  <si>
    <t>预算公开10表</t>
  </si>
  <si>
    <t>2020-2022年度部门整体支出绩效目标表</t>
  </si>
  <si>
    <t>项目单位基本信息</t>
  </si>
  <si>
    <t>单位全称</t>
  </si>
  <si>
    <t>单位类别</t>
  </si>
  <si>
    <t>行政</t>
  </si>
  <si>
    <t>统一社会信用代码</t>
  </si>
  <si>
    <t>115304210151832175</t>
  </si>
  <si>
    <t>编制人数</t>
  </si>
  <si>
    <t>财政预算编码</t>
  </si>
  <si>
    <t>111001</t>
  </si>
  <si>
    <t>在职实有人数</t>
  </si>
  <si>
    <t>单位联系人</t>
  </si>
  <si>
    <t>钱凡</t>
  </si>
  <si>
    <t>联系电话</t>
  </si>
  <si>
    <t>0877-8017711</t>
  </si>
  <si>
    <t>通讯地址</t>
  </si>
  <si>
    <t>玉溪市江川区大街街道江通路7号</t>
  </si>
  <si>
    <t>法定代表人</t>
  </si>
  <si>
    <t>部门资金情况</t>
  </si>
  <si>
    <t>收入构成</t>
  </si>
  <si>
    <t>金额</t>
  </si>
  <si>
    <t>支出构成</t>
  </si>
  <si>
    <t>年初预算</t>
  </si>
  <si>
    <t>其他资金</t>
  </si>
  <si>
    <t>部门整体支出绩效目标</t>
  </si>
  <si>
    <t>内容</t>
  </si>
  <si>
    <t>说明</t>
  </si>
  <si>
    <t>部门总体目标</t>
  </si>
  <si>
    <t>部门职责</t>
  </si>
  <si>
    <t>玉溪市公安局江川分局是区政府的一个重要组成部门，既是公安队伍建设的职能部门及领导指挥机关，又是不同于一般行政机关的具有武装性质的国家治安行政管理和刑事执法的职能部门。其主要工作职责是：
1、贯彻执行党中央国务院、省委省政府、市委市政府和区委区政府关于公安工作的方针、政策、法规、规章和制度；分析、研究全区社会治安情况；部署全区公安工作，维护全区社会治安稳定。
2、直接立案受理刑事案件、治安突发事件、治安灾害事故的侦破、处置，以及对危害国家安全犯罪案件的侦破；直接受理或组织、协调对全区反映突出、影响较大的治安案件的查处。
3、直接受理、侦破走私、制造、贩卖、运输毒品的犯罪案件，并组织好禁种、禁吸毒品工作。
4、直接立案受理和组织、协调对全区经济案件的侦破、处置工作，依法坚决打击危害金融、财税秩序等经济犯罪活动，维护社会主义市场经济法制秩序。
5、负责治安、户政、居民身份证、外国人管理和出入境工作；组织参与社会治安综合治理。
6、依法监督党政机关、社会团体和企事业单位的安全保卫工作，指导企事业单位保卫组织的建设和业务的开展，指导全区保安服务行业的管理和组织保安人员的岗前培训工作。
7、依法组织实施对全区城乡道路交通、机动车辆的管理，参与对重大交通事故的查处，维护交通秩序
8、开展技术侦察、机要通信、计算机管理监察和科学技术工作，规划公安装备现代化的建设，组织、指导和参与全区安全技防工作。
9、负责公安机关思想政治工作、纪律检查工作和警务督察工作，规划、指导和管理公安队伍的革命化、正规化建设及公安民警的教育训练工作。
10、组织实施对前来我区的党和国家领导人、重要外宾、贵宾的警卫及重要会议、大型活动的安全保卫。
11、领导全区消防系统，做好消防监督工作。
12、领导森林公安局的业务工作。
13、承办区委、区政府和市公安局交办的其他事宜。</t>
  </si>
  <si>
    <t>根据三定方案归纳</t>
  </si>
  <si>
    <t>总体绩效目标</t>
  </si>
  <si>
    <t>根据部门职责、中长期规划、各级党委、各级政府要求归纳</t>
  </si>
  <si>
    <t>部门年度目标</t>
  </si>
  <si>
    <t>部门年度重点工作任务</t>
  </si>
  <si>
    <t>根据部门总体目标和年度重点工作要求进行细化分解</t>
  </si>
  <si>
    <t>一、部门年度目标</t>
  </si>
  <si>
    <t>财年</t>
  </si>
  <si>
    <t>目标</t>
  </si>
  <si>
    <t>备注</t>
  </si>
  <si>
    <t>2020</t>
  </si>
  <si>
    <t xml:space="preserve">1、组织实施看守所的改造修缮项目80万元；2、男性家族排查系统建设30万元；3、公安基础信息化建设设施建设、加油站卡口建设、“三位一体”卡口建设、350兆警用数字集群通信系统等项目建设50万元。 </t>
  </si>
  <si>
    <t xml:space="preserve">组织实施看守所的改造修缮项目，提升管理能力，全面排查整治隐患，提升整体安全防控能力，坚决杜绝监所安全事故。确保在押人员的安全，为办理各种刑侦，刑事案件提供服务，为平安江川建设作出了积极贡献；男性家族排查系统建设完成8000人所有常住人口的男性家系调查、图谱绘制、信息审核和录入、样本采集和送检工作，确保2020年底全面完成江川区男性家族排查系统建设任务。公安基础信息化建设：高清视频监控系统建设、加油站卡口建设、“三位一体”卡口建设、350兆警用数字集群通信系统建设有效提高公安机关打、防、管、控和处置各类突发事件、服务群众的能力，全面提升社会治安防控水平。 </t>
  </si>
  <si>
    <t>2022</t>
  </si>
  <si>
    <t xml:space="preserve">1、组织实施看守所的改造修缮项目30万元；2、男性家族排查系统建设30.3万元；3、公安基础信息化建设设施建设、加油站卡口建设、“三位一体”卡口建设、350兆警用数字集群通信系统等项目建设150万元。 </t>
  </si>
  <si>
    <t>2021</t>
  </si>
  <si>
    <t xml:space="preserve">1、组织实施看守所的改造修缮项目60万元；2、男性家族排查系统建设30万元；3、公安基础信息化建设设施建设、加油站卡口建设、“三位一体”卡口建设、350兆警用数字集群通信系统等项目建设200万元。 </t>
  </si>
  <si>
    <t>二、部门年度重点工作任务</t>
  </si>
  <si>
    <t>任务名称</t>
  </si>
  <si>
    <t>主要内容</t>
  </si>
  <si>
    <t>20201、组织实施看守所的改造修缮项目80万元；2、男性家族排查系统建设30万元；3、公安基础信息化建设设施建设、加油站卡口建设、“三位一体”卡口建设、350兆警用数字集群通信系统年规划建设项目投资</t>
  </si>
  <si>
    <t>组织实施看守所的改造修缮项目，提升管理能力，全面排查整治隐患，提升整体安全防控能力，坚决杜绝监所安全事故。确保在押人员的安全，为办理各种刑侦，刑事案件提供服务，为平安江川建设作出了积极贡献；男性家族排</t>
  </si>
  <si>
    <t>三、部门整体支出绩效指标</t>
  </si>
  <si>
    <t>指标名称</t>
  </si>
  <si>
    <t>指标性质</t>
  </si>
  <si>
    <t>指标值</t>
  </si>
  <si>
    <t>度量单位</t>
  </si>
  <si>
    <t>指标类型</t>
  </si>
  <si>
    <t>绩效指标设定依据及数据来源</t>
  </si>
  <si>
    <t>一级指标</t>
  </si>
  <si>
    <t>二级指标</t>
  </si>
  <si>
    <t>三级指标</t>
  </si>
  <si>
    <t>满意度指标</t>
  </si>
  <si>
    <t>牢牢把握坚持总体国家安全观指导思想，进一步加强和改进社会治安治理和维护社会稳定工作，努力在推进更高水平的平安江川建设上发挥更大作用，为保障人民安居乐业、维护社会和谐稳定营造安定有序的社会环境。一是毫不动摇地坚持严打方针，以“防命案、控发案”为抓手，严打涉黑涉恶、涉枪涉爆、故意杀人等严重暴力犯罪，不断深化禁毒人民战争，全面提高缴毒数、收戒数、打零数。同时，统筹开展打击非法集资、电信网络诈骗、“盗抢骗”等专项行动，最大限度“减少案件、提高破案、挽回损失”，确保案件大幅下降、破案打处大幅上升、群众安全感满意度大幅提升。二是坚持把恐怖分子和违法犯罪嫌疑人的活动要素作为重点管控对象，充分应用《反恐法》，对屡教不改的单位及法人要严管重罚，以罚促管，倒逼制度落实。三是牢固树立安全发展理念，加强道路交通、消防、涉危涉爆涉枪重点单位和重点物品、首脑机关、生命线工程、人员密集场所、重要会议、大型活动以及物流寄递业、低小慢飞行器、网约车等公共安全监管，推动建立“党政同责、一岗双责、齐抓共管”的责任体系和“管行业必须管安全、管经营必须管安全、管业务必须管安全”的责任制落到实处。</t>
  </si>
  <si>
    <t>牢牢把握坚持总体国家安全观指导思想，进一步加强和改进社会治安治理和维护社会稳定工作，努力在推进更高水平的平安江川建设上发挥更大作用，
为保障人民安居乐业、维护社会和谐稳定营造安定有序的社会环境。一是毫不动摇地坚持严打方针，以“防命案、控发案”为抓手，严打涉黑涉恶、涉枪涉爆、故意杀人等严重暴力犯罪，不断深化禁毒人民战争，全面提高缴毒数、收戒数、打零数。同时，统筹开展打击非法集资、电信网络诈骗、“盗抢骗”等专项行动，最大限度“减少案件、提高破案、挽回损失”，确保案件大幅下降、破案打处大幅上升、群众安全感满意度大幅提升。二是坚持把恐怖分子和违法犯罪嫌疑人的活动要素作为重点管控对象，充分应用《反恐法》，对屡教不改的单位及法人要严管重罚，以罚促管，倒逼制度落实。三是牢固树立安全发展理念，加强道路交通、消防、涉危涉爆涉枪重点单位和重点物品、首脑机关、生命线工程、人员密集场所、重要会议、大型活动以及物流寄递业、低小慢飞行器、网约车等公共安全监管，推动建立“党政同责、一岗双责、齐抓共管”的责任体系和“管行业必须管安全、管经营必须管安全、管业务必须管安全”的责任制落到实处。</t>
  </si>
  <si>
    <t>&gt;=</t>
  </si>
  <si>
    <t>80</t>
  </si>
  <si>
    <t>%</t>
  </si>
  <si>
    <t>定性指标</t>
  </si>
  <si>
    <t>会议记录</t>
  </si>
  <si>
    <t xml:space="preserve">牢牢把握坚持总体国家安全观指导思想，进一步加强和改进社会治安治理和维护社会稳定工作，努力在推进更高水平的平安江川建设上发挥更大作用，为保障人民安居乐业、维护社会和谐稳定营造安定有序的社会环境。一是毫不动摇地坚持严打方针，以“防命案、控发案”为抓手，严打涉黑涉恶、涉枪涉爆、故意杀人等严重暴力犯罪，不断深化禁毒人民战争，全面提高缴毒数、收戒数、打零数。同时，统筹开展打击非法集资、电信网络诈骗、“盗抢骗”等专项行动，最大限度“减少案件、提高破案、挽回损失”，确保案件大幅下降、破案打处大幅上升、群众安全感满意度大幅提升。二是坚持把恐怖分子和违法犯罪嫌疑人的活动要素作为重点管控对象，充分应用《反恐法》，对屡教不改的单位及法人要严管重罚，以罚促管，倒逼制度落实。三是牢固树立安全发展理念，加强道路交通、消防、涉危涉爆涉枪重点单位和重点物品、首脑机关、生命线工程、人员密集场所、重要会议、大型活动以及物流寄递业、低小慢飞行器、网约车等公共安全监管，推动建立“党政同责、一岗双责、齐抓共管”的责任体系和“管行业必须管安全、管经营必须管安全、管业务必须管安全”的责任制落到实处。
</t>
  </si>
  <si>
    <t>效益指标</t>
  </si>
  <si>
    <t>紧紧围绕“一年打击遏制、两年深挖根治、三年长效长治”的总体要求，大力推动各级各部门树牢 “全警一盘棋、政法一盘棋、全社会一盘棋”的整体观念，努力构建扫黑除恶工作“大格局”。要深刻把握专项斗争的阶段性特点，杜绝“小胜即满”“过关交卷”“收手转段”三种思想。以更高的政治站位，更强的工作举措，更大的工作力度，继续对黑恶势力保持凌厉攻势，要强化破案攻坚，对尚未办结或没有实际进展的案件，各地“一把手”要亲自盯办，加大攻坚力度；要强化线索攻坚，对梳理出的线索，要高标准集中开展线索核查百日攻坚；要强化“打伞破网”和“打财断血”攻坚，对群众反映强烈的疑难案件，必要时省厅要挂牌督办，确保打伞打财深入彻底。同时，要着眼长效，不断掀起新一轮扫黑除恶专项斗争新高潮，为全市争创扫黑除恶排头兵再添战绩，确保扫黑除恶专项斗争向纵深推进。</t>
  </si>
  <si>
    <t>60</t>
  </si>
  <si>
    <t>产出指标</t>
  </si>
  <si>
    <t>主动顺应人民群众对公平正义的新期待，努力在深化依法治区实践、推进法治江川建设上有新的更大作为，为促进社会发展和文明进步营造公平正义的法治环境。牢牢把握执法主体素质提升、严格案件评查制度、完善执法监督体系“三个重点”， 深入贯彻落实中办国办《关于深化公安执法规范化建设的意见》基础上，不断加强执法管理，规范执法流程，提升执法效率，切实解决好有案不立、立而不查、查而不办、违法受立案等突出问题。要围绕接处警、现场勘查、治安盘查、涉案财物管理、证据收集保管等执法中容易发生问题的关键岗位、关键环节，不断完善执法制度，封堵执法漏洞，不断提高执法能力和水平，努力让人民群众在我们的每一个执法环节中，都能感受到公平正义。</t>
  </si>
  <si>
    <t>85</t>
  </si>
  <si>
    <t xml:space="preserve">主动顺应人民群众对公平正义的新期待，努力在深化依法治区实践、推进法治江川建设上有新的更大作为，为促进社会发展和文明进步营造公平正义的法治环境。牢牢把握执法主体素质提升、严格案件评查制度、完善执法监督体系“三个重点”， 深入贯彻落实中办国办《关于深化公安执法规范化建设的意见》基础上，不断加强执法管理，规范执法流程，提升执法效率，切实解决好有案不立、立而不查、查而不办、违法受立案等突出问题。要围绕接处警、现场勘查、治安盘查、涉案财物管理、证据收集保管等执法中容易发生问题的关键岗位、关键环节，不断完善执法制度，封堵执法漏洞，不断提高执法能力和水平，努力让人民群众在我们的每一个执法环节中，都能感受到公平正义。
</t>
  </si>
  <si>
    <t>预算公开11表</t>
  </si>
  <si>
    <t>项目年度绩效目标表（本级）</t>
  </si>
  <si>
    <t>单位名称(项目)</t>
  </si>
  <si>
    <t>项目级次</t>
  </si>
  <si>
    <t>项目绩效分类</t>
  </si>
  <si>
    <t>是否特定项目</t>
  </si>
  <si>
    <t>绩效目标</t>
  </si>
  <si>
    <t>是否核心指标</t>
  </si>
  <si>
    <t xml:space="preserve">    男性家族排查系统建设经费</t>
  </si>
  <si>
    <t>本级</t>
  </si>
  <si>
    <t>其他</t>
  </si>
  <si>
    <t>否</t>
  </si>
  <si>
    <t>成本指标</t>
  </si>
  <si>
    <t>男性家族排查系统建设经费成本控制</t>
  </si>
  <si>
    <t>&lt;=</t>
  </si>
  <si>
    <t>30</t>
  </si>
  <si>
    <t>万元</t>
  </si>
  <si>
    <t>定量指标</t>
  </si>
  <si>
    <t>签订的采购合同</t>
  </si>
  <si>
    <t>可持续影响指标</t>
  </si>
  <si>
    <t xml:space="preserve"> 违法犯罪降低率</t>
  </si>
  <si>
    <t>公安执法办案统计系统。</t>
  </si>
  <si>
    <t xml:space="preserve"> 违法犯罪降低5%</t>
  </si>
  <si>
    <t>服务对象满意度指标</t>
  </si>
  <si>
    <t>检查对象满意度</t>
  </si>
  <si>
    <t>95</t>
  </si>
  <si>
    <t>问卷调查</t>
  </si>
  <si>
    <t>群众满意度</t>
  </si>
  <si>
    <t>数量指标</t>
  </si>
  <si>
    <t>完成生物样本的采集、检验和录入工作人数</t>
  </si>
  <si>
    <t>8000</t>
  </si>
  <si>
    <t>人</t>
  </si>
  <si>
    <t>关于全区男性家族排查系统建设经费的请示</t>
  </si>
  <si>
    <t>完成8000人份生物样本的采集、检验和录入工作</t>
  </si>
  <si>
    <t>时效指标</t>
  </si>
  <si>
    <t xml:space="preserve"> 资金支付及时率</t>
  </si>
  <si>
    <t>在2020年12月31日前完成支付。</t>
  </si>
  <si>
    <t>案件办结率</t>
  </si>
  <si>
    <t>&gt;</t>
  </si>
  <si>
    <t>90</t>
  </si>
  <si>
    <t>根据省外建设完成调查</t>
  </si>
  <si>
    <t>外省已有建设完成的案例，比以前年度的破案率大大提升，我县今年首次开展建设。</t>
  </si>
  <si>
    <t xml:space="preserve">    基础信息化建设经费</t>
  </si>
  <si>
    <t>项目招标采购率</t>
  </si>
  <si>
    <t>=</t>
  </si>
  <si>
    <t>100%</t>
  </si>
  <si>
    <t>租赁合同</t>
  </si>
  <si>
    <t>质量指标</t>
  </si>
  <si>
    <t>运维验收合格率</t>
  </si>
  <si>
    <t>硬件验收合格率</t>
  </si>
  <si>
    <t>租赁持续期间</t>
  </si>
  <si>
    <t>2016年11月30日-2019年11月30日</t>
  </si>
  <si>
    <t>年</t>
  </si>
  <si>
    <t>租赁费用控制率</t>
  </si>
  <si>
    <t>50万</t>
  </si>
  <si>
    <t>年平均系统保障运行时间</t>
  </si>
  <si>
    <t>300</t>
  </si>
  <si>
    <t>天</t>
  </si>
  <si>
    <t>年平均系统保障运行时间超300天</t>
  </si>
  <si>
    <t>使用单位满意度</t>
  </si>
  <si>
    <t>95%</t>
  </si>
  <si>
    <t>玉溪市江川公安局使用满意度</t>
  </si>
  <si>
    <t xml:space="preserve">    看守所信息化建设改造经费</t>
  </si>
  <si>
    <t>项目实施方案</t>
  </si>
  <si>
    <t>监所安全事故率</t>
  </si>
  <si>
    <t>1%</t>
  </si>
  <si>
    <t>2019年工作总结</t>
  </si>
  <si>
    <t>设施验收合格率</t>
  </si>
  <si>
    <t>指标值应为相对值（百分比），指标等于验收合格数量/协议购建数量，用以反映和考核项目产出质量目标的实现程度。</t>
  </si>
  <si>
    <t>信息化建设持续期间</t>
  </si>
  <si>
    <t>2020年1-12月</t>
  </si>
  <si>
    <t>指标值应为绝对值（如：具体日期），用以反映和考核项目产出时效目标的实现程度。</t>
  </si>
  <si>
    <t>按时完工率</t>
  </si>
  <si>
    <t>指标值应为相对值（百分比），指标等于完工项目数量/协议项目总数量，用以反映和考核项目产出时效目标的实现程度。</t>
  </si>
  <si>
    <t>资金支付及时</t>
  </si>
  <si>
    <t>指标值应为相对值（百分比），指标等于及时拨付款项金额/计划拨付款项金额，用以反映和考核项目产出时效目标的实现程度。</t>
  </si>
  <si>
    <t>费用控制率</t>
  </si>
  <si>
    <t>指标值应为相对值（百分比），指标等于实际支出金额/协议书中计划开支金额，用以反映和考核项目的成本节约程度。</t>
  </si>
  <si>
    <t>成本节约率</t>
  </si>
  <si>
    <t>5%</t>
  </si>
  <si>
    <t>指标值应为相对值（百分比），指标等于（计划成本-实际成本）/计划成本，用以反映和考核项目的成本节约程度。</t>
  </si>
  <si>
    <t>项目进度达标率</t>
  </si>
  <si>
    <t>指标值应为相对值（百分比），指标等于进度达标工程数量/计划工程总数量，用以反映和考核项目产出质量目标的实现程度。指标值应为相对值（百分比），指标等于进度达标工程数量/计划工程总数量，用以反映和考核项目产出质量目标的实现程度。指标值应为相对值（百分比），指标等于进度达标工程数量/计划工程总数量，用以反映和考核项目产出质量目标的实现程度。</t>
  </si>
  <si>
    <t>配套设施达标率</t>
  </si>
  <si>
    <t xml:space="preserve"> 看守所信息化建设配套设施达标率</t>
  </si>
  <si>
    <t>看守所人员对信息化建设改造满意度</t>
  </si>
  <si>
    <t>95%以上</t>
  </si>
  <si>
    <t>看守所人员对信息化建设改造满意度看守所人员对信息化建设改造满意度</t>
  </si>
  <si>
    <t xml:space="preserve">    业务大楼用房五小工程专项资金</t>
  </si>
  <si>
    <t>执法办案监督检查类</t>
  </si>
  <si>
    <t>执法办案、监督检查频次</t>
  </si>
  <si>
    <t>&lt;</t>
  </si>
  <si>
    <t xml:space="preserve">按全年落户汽车5000辆，平均每天13.88辆
</t>
  </si>
  <si>
    <t>次</t>
  </si>
  <si>
    <t xml:space="preserve">城区部分街道护栏建设项目，包括竣工图纸、新增护栏、防撞墩、护栏高度1.1米及0.9米两种，立杆壁厚1.5mm横杆壁厚1.2mm空档范围200mm、倾斜45度、3米反光标识、来车方向太阳能边灯及顶灯（严格按照GB5768道路交通标志和标线规范执行）。
</t>
  </si>
  <si>
    <t xml:space="preserve">合理分配、经济可行性、社会认可性。
</t>
  </si>
  <si>
    <t>案件办结率100%</t>
  </si>
  <si>
    <t>抽查比率</t>
  </si>
  <si>
    <t>抽查比率100%</t>
  </si>
  <si>
    <t>检查结果公开比率</t>
  </si>
  <si>
    <t>检车结果空开比率100%</t>
  </si>
  <si>
    <t>整改落实比率</t>
  </si>
  <si>
    <t>整改落实比率100%</t>
  </si>
  <si>
    <t>执法、检查完成时间</t>
  </si>
  <si>
    <t>执法、检查完成时间100%</t>
  </si>
  <si>
    <t>无</t>
  </si>
  <si>
    <t>检查对象满意度100%</t>
  </si>
  <si>
    <t>社会效益指标</t>
  </si>
  <si>
    <t>违法犯罪降低率</t>
  </si>
  <si>
    <t>人次</t>
  </si>
  <si>
    <t xml:space="preserve">安全、遵守交通规则意识提高
</t>
  </si>
  <si>
    <t>违法犯罪大幅度降低</t>
  </si>
  <si>
    <t>预算公开12表</t>
  </si>
  <si>
    <t>项目年度绩效目标表（对下）</t>
  </si>
  <si>
    <t>预算公开13表</t>
  </si>
  <si>
    <t>政府采购预算表</t>
  </si>
  <si>
    <t>单位名称（项目）</t>
  </si>
  <si>
    <t>政府采购目录</t>
  </si>
  <si>
    <t>采购方式</t>
  </si>
  <si>
    <t>支出类型</t>
  </si>
  <si>
    <t>功能科目</t>
  </si>
  <si>
    <t>数量</t>
  </si>
  <si>
    <t>计量单位</t>
  </si>
  <si>
    <t>需求时间</t>
  </si>
  <si>
    <t>上级补助</t>
  </si>
  <si>
    <t>本级安排</t>
  </si>
  <si>
    <t>自筹资金</t>
  </si>
  <si>
    <t>中央补助</t>
  </si>
  <si>
    <t>省级补助</t>
  </si>
  <si>
    <t>州市级补助</t>
  </si>
  <si>
    <t>本级财力安排</t>
  </si>
  <si>
    <t>专项收入安排</t>
  </si>
  <si>
    <t>国有资源（资产）有偿使用</t>
  </si>
  <si>
    <t>政府性基金</t>
  </si>
  <si>
    <t>国有资本经营收益</t>
  </si>
  <si>
    <t>财政专户管理的教育收费</t>
  </si>
  <si>
    <t>9</t>
  </si>
  <si>
    <t>19</t>
  </si>
  <si>
    <t>20</t>
  </si>
  <si>
    <t xml:space="preserve">    基本支出采购</t>
  </si>
  <si>
    <t>A032506 技术侦察取证设备</t>
  </si>
  <si>
    <t>其他采购方式</t>
  </si>
  <si>
    <t>批</t>
  </si>
  <si>
    <t>2020年1月1日</t>
  </si>
  <si>
    <t>A02020501 照相机</t>
  </si>
  <si>
    <t>台</t>
  </si>
  <si>
    <t>A02010105 便携式计算机</t>
  </si>
  <si>
    <t>A020199 其他计算机设备及软件</t>
  </si>
  <si>
    <t>公开招标</t>
  </si>
  <si>
    <t>A170199 其他化学制品</t>
  </si>
  <si>
    <t>A190299 其他非金融无形资产</t>
  </si>
  <si>
    <t>A020204 多功能一体机</t>
  </si>
  <si>
    <t>25</t>
  </si>
  <si>
    <t>A032507 警械设备</t>
  </si>
  <si>
    <t>A0202 办公设备</t>
  </si>
  <si>
    <t>A02030709 警车</t>
  </si>
  <si>
    <t>辆</t>
  </si>
  <si>
    <t>A032599 其他政法、检测专用设备</t>
  </si>
  <si>
    <t>A02010104 台式计算机</t>
  </si>
  <si>
    <t>A03 专用设备</t>
  </si>
  <si>
    <t>询价</t>
  </si>
  <si>
    <t>元</t>
  </si>
  <si>
    <t>A02 通用设备</t>
  </si>
  <si>
    <t xml:space="preserve"> 预算公开14表</t>
  </si>
  <si>
    <t>行政事业单位国有资产占有使用情况表</t>
  </si>
  <si>
    <t>单位：万元</t>
  </si>
  <si>
    <t>行次</t>
  </si>
  <si>
    <t>资产总额</t>
  </si>
  <si>
    <t>流动资产</t>
  </si>
  <si>
    <t>对外投资/有价证券</t>
  </si>
  <si>
    <t>在建工程</t>
  </si>
  <si>
    <t>无形资产</t>
  </si>
  <si>
    <t>其他资产</t>
  </si>
  <si>
    <t>房屋构筑物</t>
  </si>
  <si>
    <t>汽车</t>
  </si>
  <si>
    <t>单价200万以上大型设备</t>
  </si>
  <si>
    <t>其他固定资产</t>
  </si>
  <si>
    <t>栏次</t>
  </si>
  <si>
    <t>填报说明：</t>
  </si>
  <si>
    <t>1.资产总额＝流动资产＋固定资产＋对外投资／有价证券＋在建工程＋无形资产＋其他资产</t>
  </si>
  <si>
    <t>2.固定资产＝房屋构筑物＋汽车＋单价200万元以上大型设备＋其他固定资产</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</si>
</sst>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58">
    <font>
      <sz val="9"/>
      <name val="宋体"/>
      <charset val="134"/>
    </font>
    <font>
      <sz val="11"/>
      <color rgb="FF000000"/>
      <name val="Microsoft Sans Serif"/>
      <charset val="1"/>
    </font>
    <font>
      <sz val="10"/>
      <color rgb="FF000000"/>
      <name val="宋体"/>
      <charset val="1"/>
    </font>
    <font>
      <sz val="18"/>
      <color rgb="FF000000"/>
      <name val="Microsoft Sans Serif"/>
      <charset val="1"/>
    </font>
    <font>
      <sz val="10"/>
      <name val="Microsoft Sans Serif"/>
      <charset val="1"/>
    </font>
    <font>
      <sz val="11"/>
      <color rgb="FF000000"/>
      <name val="宋体"/>
      <charset val="1"/>
    </font>
    <font>
      <sz val="11"/>
      <name val="Arial"/>
      <charset val="1"/>
    </font>
    <font>
      <sz val="9"/>
      <color rgb="FF000000"/>
      <name val="宋体"/>
      <charset val="1"/>
    </font>
    <font>
      <sz val="10"/>
      <name val="Arial"/>
      <charset val="1"/>
    </font>
    <font>
      <sz val="9"/>
      <name val="宋体"/>
      <charset val="1"/>
    </font>
    <font>
      <b/>
      <sz val="22"/>
      <color rgb="FF000000"/>
      <name val="宋体"/>
      <charset val="1"/>
    </font>
    <font>
      <sz val="10"/>
      <name val="宋体"/>
      <charset val="1"/>
    </font>
    <font>
      <b/>
      <sz val="22"/>
      <name val="Arial"/>
      <charset val="1"/>
    </font>
    <font>
      <sz val="22"/>
      <name val="Arial"/>
      <charset val="1"/>
    </font>
    <font>
      <sz val="22"/>
      <color rgb="FF000000"/>
      <name val="Arial"/>
      <charset val="1"/>
    </font>
    <font>
      <sz val="10"/>
      <color rgb="FF000000"/>
      <name val="Arial"/>
      <charset val="1"/>
    </font>
    <font>
      <sz val="12"/>
      <color rgb="FF000000"/>
      <name val="宋体"/>
      <charset val="1"/>
    </font>
    <font>
      <b/>
      <sz val="24"/>
      <color rgb="FF000000"/>
      <name val="宋体"/>
      <charset val="1"/>
    </font>
    <font>
      <b/>
      <sz val="16"/>
      <color rgb="FF000000"/>
      <name val="宋体"/>
      <charset val="1"/>
    </font>
    <font>
      <sz val="16"/>
      <color rgb="FF000000"/>
      <name val="宋体"/>
      <charset val="1"/>
    </font>
    <font>
      <sz val="14"/>
      <color rgb="FF000000"/>
      <name val="宋体"/>
      <charset val="1"/>
    </font>
    <font>
      <sz val="16"/>
      <name val="宋体"/>
      <charset val="1"/>
    </font>
    <font>
      <sz val="11"/>
      <color indexed="8"/>
      <name val="宋体"/>
      <charset val="134"/>
    </font>
    <font>
      <sz val="20"/>
      <name val="方正小标宋简体"/>
      <charset val="134"/>
    </font>
    <font>
      <sz val="18"/>
      <color indexed="8"/>
      <name val="方正小标宋简体"/>
      <charset val="134"/>
    </font>
    <font>
      <sz val="10"/>
      <color indexed="8"/>
      <name val="宋体"/>
      <charset val="134"/>
      <scheme val="minor"/>
    </font>
    <font>
      <sz val="12"/>
      <color indexed="8"/>
      <name val="宋体"/>
      <charset val="134"/>
      <scheme val="minor"/>
    </font>
    <font>
      <sz val="12"/>
      <color indexed="8"/>
      <name val="宋体"/>
      <charset val="134"/>
    </font>
    <font>
      <sz val="12"/>
      <name val="宋体"/>
      <charset val="134"/>
      <scheme val="minor"/>
    </font>
    <font>
      <b/>
      <sz val="22"/>
      <name val="宋体"/>
      <charset val="1"/>
    </font>
    <font>
      <sz val="22"/>
      <color rgb="FF000000"/>
      <name val="宋体"/>
      <charset val="1"/>
    </font>
    <font>
      <sz val="24"/>
      <color rgb="FF000000"/>
      <name val="Arial"/>
      <charset val="1"/>
    </font>
    <font>
      <sz val="11"/>
      <color rgb="FF000000"/>
      <name val="Arial"/>
      <charset val="1"/>
    </font>
    <font>
      <sz val="9"/>
      <color rgb="FF000000"/>
      <name val="Arial"/>
      <charset val="1"/>
    </font>
    <font>
      <sz val="24"/>
      <name val="Arial"/>
      <charset val="1"/>
    </font>
    <font>
      <b/>
      <sz val="9"/>
      <color rgb="FF000000"/>
      <name val="宋体"/>
      <charset val="1"/>
    </font>
    <font>
      <sz val="11"/>
      <name val="宋体"/>
      <charset val="1"/>
    </font>
    <font>
      <sz val="9"/>
      <name val="Arial"/>
      <charset val="1"/>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43" fillId="0" borderId="0" applyFont="0" applyFill="0" applyBorder="0" applyAlignment="0" applyProtection="0">
      <alignment vertical="center"/>
    </xf>
    <xf numFmtId="0" fontId="44" fillId="13" borderId="0" applyNumberFormat="0" applyBorder="0" applyAlignment="0" applyProtection="0">
      <alignment vertical="center"/>
    </xf>
    <xf numFmtId="0" fontId="45" fillId="7" borderId="22"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44" fillId="8" borderId="0" applyNumberFormat="0" applyBorder="0" applyAlignment="0" applyProtection="0">
      <alignment vertical="center"/>
    </xf>
    <xf numFmtId="0" fontId="46" fillId="9" borderId="0" applyNumberFormat="0" applyBorder="0" applyAlignment="0" applyProtection="0">
      <alignment vertical="center"/>
    </xf>
    <xf numFmtId="43" fontId="43" fillId="0" borderId="0" applyFont="0" applyFill="0" applyBorder="0" applyAlignment="0" applyProtection="0">
      <alignment vertical="center"/>
    </xf>
    <xf numFmtId="0" fontId="42" fillId="18" borderId="0" applyNumberFormat="0" applyBorder="0" applyAlignment="0" applyProtection="0">
      <alignment vertical="center"/>
    </xf>
    <xf numFmtId="0" fontId="52" fillId="0" borderId="0" applyNumberFormat="0" applyFill="0" applyBorder="0" applyAlignment="0" applyProtection="0">
      <alignment vertical="center"/>
    </xf>
    <xf numFmtId="9" fontId="43" fillId="0" borderId="0" applyFont="0" applyFill="0" applyBorder="0" applyAlignment="0" applyProtection="0">
      <alignment vertical="center"/>
    </xf>
    <xf numFmtId="0" fontId="54" fillId="0" borderId="0" applyNumberFormat="0" applyFill="0" applyBorder="0" applyAlignment="0" applyProtection="0">
      <alignment vertical="center"/>
    </xf>
    <xf numFmtId="0" fontId="43" fillId="12" borderId="23" applyNumberFormat="0" applyFont="0" applyAlignment="0" applyProtection="0">
      <alignment vertical="center"/>
    </xf>
    <xf numFmtId="0" fontId="42" fillId="5" borderId="0" applyNumberFormat="0" applyBorder="0" applyAlignment="0" applyProtection="0">
      <alignment vertical="center"/>
    </xf>
    <xf numFmtId="0" fontId="5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8" fillId="0" borderId="21" applyNumberFormat="0" applyFill="0" applyAlignment="0" applyProtection="0">
      <alignment vertical="center"/>
    </xf>
    <xf numFmtId="0" fontId="40" fillId="0" borderId="21" applyNumberFormat="0" applyFill="0" applyAlignment="0" applyProtection="0">
      <alignment vertical="center"/>
    </xf>
    <xf numFmtId="0" fontId="42" fillId="19" borderId="0" applyNumberFormat="0" applyBorder="0" applyAlignment="0" applyProtection="0">
      <alignment vertical="center"/>
    </xf>
    <xf numFmtId="0" fontId="50" fillId="0" borderId="25" applyNumberFormat="0" applyFill="0" applyAlignment="0" applyProtection="0">
      <alignment vertical="center"/>
    </xf>
    <xf numFmtId="0" fontId="42" fillId="20" borderId="0" applyNumberFormat="0" applyBorder="0" applyAlignment="0" applyProtection="0">
      <alignment vertical="center"/>
    </xf>
    <xf numFmtId="0" fontId="39" fillId="4" borderId="20" applyNumberFormat="0" applyAlignment="0" applyProtection="0">
      <alignment vertical="center"/>
    </xf>
    <xf numFmtId="0" fontId="55" fillId="4" borderId="22" applyNumberFormat="0" applyAlignment="0" applyProtection="0">
      <alignment vertical="center"/>
    </xf>
    <xf numFmtId="0" fontId="49" fillId="15" borderId="24" applyNumberFormat="0" applyAlignment="0" applyProtection="0">
      <alignment vertical="center"/>
    </xf>
    <xf numFmtId="0" fontId="44" fillId="23" borderId="0" applyNumberFormat="0" applyBorder="0" applyAlignment="0" applyProtection="0">
      <alignment vertical="center"/>
    </xf>
    <xf numFmtId="0" fontId="42" fillId="25" borderId="0" applyNumberFormat="0" applyBorder="0" applyAlignment="0" applyProtection="0">
      <alignment vertical="center"/>
    </xf>
    <xf numFmtId="0" fontId="57" fillId="0" borderId="27" applyNumberFormat="0" applyFill="0" applyAlignment="0" applyProtection="0">
      <alignment vertical="center"/>
    </xf>
    <xf numFmtId="0" fontId="56" fillId="0" borderId="26" applyNumberFormat="0" applyFill="0" applyAlignment="0" applyProtection="0">
      <alignment vertical="center"/>
    </xf>
    <xf numFmtId="0" fontId="47" fillId="11" borderId="0" applyNumberFormat="0" applyBorder="0" applyAlignment="0" applyProtection="0">
      <alignment vertical="center"/>
    </xf>
    <xf numFmtId="0" fontId="38" fillId="3" borderId="0" applyNumberFormat="0" applyBorder="0" applyAlignment="0" applyProtection="0">
      <alignment vertical="center"/>
    </xf>
    <xf numFmtId="0" fontId="44" fillId="22" borderId="0" applyNumberFormat="0" applyBorder="0" applyAlignment="0" applyProtection="0">
      <alignment vertical="center"/>
    </xf>
    <xf numFmtId="0" fontId="42" fillId="21" borderId="0" applyNumberFormat="0" applyBorder="0" applyAlignment="0" applyProtection="0">
      <alignment vertical="center"/>
    </xf>
    <xf numFmtId="0" fontId="44" fillId="14" borderId="0" applyNumberFormat="0" applyBorder="0" applyAlignment="0" applyProtection="0">
      <alignment vertical="center"/>
    </xf>
    <xf numFmtId="0" fontId="44" fillId="26" borderId="0" applyNumberFormat="0" applyBorder="0" applyAlignment="0" applyProtection="0">
      <alignment vertical="center"/>
    </xf>
    <xf numFmtId="0" fontId="44" fillId="10" borderId="0" applyNumberFormat="0" applyBorder="0" applyAlignment="0" applyProtection="0">
      <alignment vertical="center"/>
    </xf>
    <xf numFmtId="0" fontId="44" fillId="6" borderId="0" applyNumberFormat="0" applyBorder="0" applyAlignment="0" applyProtection="0">
      <alignment vertical="center"/>
    </xf>
    <xf numFmtId="0" fontId="42" fillId="24" borderId="0" applyNumberFormat="0" applyBorder="0" applyAlignment="0" applyProtection="0">
      <alignment vertical="center"/>
    </xf>
    <xf numFmtId="0" fontId="42"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2" fillId="31" borderId="0" applyNumberFormat="0" applyBorder="0" applyAlignment="0" applyProtection="0">
      <alignment vertical="center"/>
    </xf>
    <xf numFmtId="0" fontId="44" fillId="33" borderId="0" applyNumberFormat="0" applyBorder="0" applyAlignment="0" applyProtection="0">
      <alignment vertical="center"/>
    </xf>
    <xf numFmtId="0" fontId="42" fillId="17" borderId="0" applyNumberFormat="0" applyBorder="0" applyAlignment="0" applyProtection="0">
      <alignment vertical="center"/>
    </xf>
    <xf numFmtId="0" fontId="42" fillId="30" borderId="0" applyNumberFormat="0" applyBorder="0" applyAlignment="0" applyProtection="0">
      <alignment vertical="center"/>
    </xf>
    <xf numFmtId="0" fontId="44" fillId="32" borderId="0" applyNumberFormat="0" applyBorder="0" applyAlignment="0" applyProtection="0">
      <alignment vertical="center"/>
    </xf>
    <xf numFmtId="0" fontId="42" fillId="16" borderId="0" applyNumberFormat="0" applyBorder="0" applyAlignment="0" applyProtection="0">
      <alignment vertical="center"/>
    </xf>
    <xf numFmtId="0" fontId="0" fillId="0" borderId="0">
      <alignment vertical="top"/>
      <protection locked="0"/>
    </xf>
  </cellStyleXfs>
  <cellXfs count="22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right" vertical="center" wrapText="1"/>
      <protection locked="0"/>
    </xf>
    <xf numFmtId="0" fontId="3" fillId="2" borderId="0" xfId="49" applyFont="1" applyFill="1" applyBorder="1" applyAlignment="1" applyProtection="1">
      <alignment horizontal="center" vertical="center" wrapText="1"/>
      <protection locked="0"/>
    </xf>
    <xf numFmtId="0" fontId="4" fillId="0" borderId="0" xfId="49" applyFont="1" applyFill="1" applyBorder="1" applyAlignment="1" applyProtection="1"/>
    <xf numFmtId="0" fontId="5" fillId="2" borderId="0" xfId="49" applyFont="1" applyFill="1" applyBorder="1" applyAlignment="1" applyProtection="1">
      <alignment horizontal="left" vertical="center" wrapText="1"/>
      <protection locked="0"/>
    </xf>
    <xf numFmtId="0" fontId="6" fillId="0" borderId="0" xfId="49" applyFont="1" applyFill="1" applyBorder="1" applyAlignment="1" applyProtection="1"/>
    <xf numFmtId="0" fontId="5" fillId="2" borderId="0" xfId="49" applyFont="1" applyFill="1" applyBorder="1" applyAlignment="1" applyProtection="1">
      <alignment horizontal="right" vertical="center" wrapText="1"/>
      <protection locked="0"/>
    </xf>
    <xf numFmtId="0" fontId="5" fillId="2" borderId="1" xfId="49" applyFont="1" applyFill="1" applyBorder="1" applyAlignment="1" applyProtection="1">
      <alignment horizontal="center" vertical="center" wrapText="1"/>
      <protection locked="0"/>
    </xf>
    <xf numFmtId="0" fontId="5"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2" borderId="5"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protection locked="0"/>
    </xf>
    <xf numFmtId="0" fontId="7" fillId="2" borderId="5" xfId="49" applyFont="1" applyFill="1" applyBorder="1" applyAlignment="1" applyProtection="1">
      <alignment horizontal="left" vertical="center" wrapText="1"/>
      <protection locked="0"/>
    </xf>
    <xf numFmtId="0" fontId="7" fillId="0" borderId="5" xfId="49" applyFont="1" applyFill="1" applyBorder="1" applyAlignment="1" applyProtection="1">
      <alignment horizontal="right" vertical="center" wrapText="1"/>
      <protection locked="0"/>
    </xf>
    <xf numFmtId="0" fontId="7" fillId="2" borderId="2" xfId="49" applyFont="1" applyFill="1" applyBorder="1" applyAlignment="1" applyProtection="1">
      <alignment horizontal="left" vertical="center" wrapText="1"/>
      <protection locked="0"/>
    </xf>
    <xf numFmtId="0" fontId="1" fillId="0" borderId="6" xfId="49" applyFont="1" applyFill="1" applyBorder="1" applyAlignment="1" applyProtection="1">
      <alignment vertical="top" wrapText="1"/>
      <protection locked="0"/>
    </xf>
    <xf numFmtId="0" fontId="8" fillId="0" borderId="0" xfId="49" applyFont="1" applyFill="1" applyBorder="1" applyAlignment="1" applyProtection="1"/>
    <xf numFmtId="0" fontId="9" fillId="0" borderId="0" xfId="49" applyFont="1" applyFill="1" applyBorder="1" applyAlignment="1" applyProtection="1">
      <alignment vertical="top"/>
      <protection locked="0"/>
    </xf>
    <xf numFmtId="0" fontId="10" fillId="2" borderId="0" xfId="49" applyFont="1" applyFill="1" applyBorder="1" applyAlignment="1" applyProtection="1">
      <alignment horizontal="center" vertical="center" wrapText="1"/>
      <protection locked="0"/>
    </xf>
    <xf numFmtId="0" fontId="8" fillId="2" borderId="4" xfId="49" applyFont="1" applyFill="1" applyBorder="1" applyAlignment="1" applyProtection="1">
      <alignment vertical="top" wrapText="1"/>
      <protection locked="0"/>
    </xf>
    <xf numFmtId="0" fontId="7"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xf numFmtId="0" fontId="8" fillId="2" borderId="3" xfId="49" applyFont="1" applyFill="1" applyBorder="1" applyAlignment="1" applyProtection="1">
      <alignment vertical="top" wrapText="1"/>
      <protection locked="0"/>
    </xf>
    <xf numFmtId="0" fontId="8" fillId="2" borderId="6" xfId="49" applyFont="1" applyFill="1" applyBorder="1" applyAlignment="1" applyProtection="1">
      <alignment vertical="top" wrapText="1"/>
      <protection locked="0"/>
    </xf>
    <xf numFmtId="0" fontId="8" fillId="2" borderId="3" xfId="49" applyFont="1" applyFill="1" applyBorder="1" applyAlignment="1" applyProtection="1">
      <alignment vertical="top"/>
      <protection locked="0"/>
    </xf>
    <xf numFmtId="4" fontId="7" fillId="0" borderId="5" xfId="49" applyNumberFormat="1" applyFont="1" applyFill="1" applyBorder="1" applyAlignment="1" applyProtection="1">
      <alignment horizontal="right" vertical="center"/>
      <protection locked="0"/>
    </xf>
    <xf numFmtId="0" fontId="5" fillId="2" borderId="4" xfId="49" applyFont="1" applyFill="1" applyBorder="1" applyAlignment="1" applyProtection="1">
      <alignment horizontal="center" vertical="center"/>
      <protection locked="0"/>
    </xf>
    <xf numFmtId="0" fontId="8" fillId="0" borderId="0" xfId="49" applyFont="1" applyFill="1" applyBorder="1" applyAlignment="1" applyProtection="1">
      <alignment wrapText="1"/>
    </xf>
    <xf numFmtId="0" fontId="11" fillId="0" borderId="0" xfId="49" applyFont="1" applyFill="1" applyBorder="1" applyAlignment="1" applyProtection="1">
      <alignment horizontal="right" wrapText="1"/>
    </xf>
    <xf numFmtId="0" fontId="8" fillId="0" borderId="0" xfId="49" applyFont="1" applyFill="1" applyBorder="1" applyAlignment="1" applyProtection="1">
      <alignment horizontal="right"/>
      <protection locked="0"/>
    </xf>
    <xf numFmtId="0" fontId="8" fillId="0" borderId="0" xfId="49" applyFont="1" applyFill="1" applyBorder="1" applyAlignment="1" applyProtection="1">
      <alignment horizontal="right"/>
    </xf>
    <xf numFmtId="0" fontId="12" fillId="2" borderId="0" xfId="49" applyFont="1" applyFill="1" applyBorder="1" applyAlignment="1" applyProtection="1">
      <alignment horizontal="center" vertical="center"/>
    </xf>
    <xf numFmtId="0" fontId="13" fillId="2" borderId="0" xfId="49" applyFont="1" applyFill="1" applyBorder="1" applyAlignment="1" applyProtection="1">
      <alignment horizontal="center" vertical="center"/>
      <protection locked="0"/>
    </xf>
    <xf numFmtId="0" fontId="14" fillId="2" borderId="0" xfId="49" applyFont="1" applyFill="1" applyBorder="1" applyAlignment="1" applyProtection="1">
      <alignment horizontal="center" vertical="center"/>
    </xf>
    <xf numFmtId="0" fontId="9" fillId="2" borderId="7" xfId="49" applyFont="1" applyFill="1" applyBorder="1" applyAlignment="1" applyProtection="1">
      <alignment horizontal="right" vertical="center"/>
    </xf>
    <xf numFmtId="0" fontId="9" fillId="2" borderId="8" xfId="49" applyFont="1" applyFill="1" applyBorder="1" applyAlignment="1" applyProtection="1">
      <alignment horizontal="right" vertical="center"/>
      <protection locked="0"/>
    </xf>
    <xf numFmtId="0" fontId="7" fillId="0" borderId="8" xfId="49" applyFont="1" applyFill="1" applyBorder="1" applyAlignment="1" applyProtection="1">
      <alignment horizontal="right" vertical="center"/>
    </xf>
    <xf numFmtId="0" fontId="11" fillId="0" borderId="1"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9" xfId="49" applyFont="1" applyFill="1" applyBorder="1" applyAlignment="1" applyProtection="1">
      <alignment horizontal="center" vertical="center" wrapText="1"/>
    </xf>
    <xf numFmtId="0" fontId="8" fillId="2" borderId="9"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8" fillId="2" borderId="4" xfId="49" applyFont="1" applyFill="1" applyBorder="1" applyAlignment="1" applyProtection="1">
      <alignment horizontal="center" vertical="center" wrapText="1"/>
    </xf>
    <xf numFmtId="0" fontId="8" fillId="0" borderId="5" xfId="49" applyFont="1" applyFill="1" applyBorder="1" applyAlignment="1" applyProtection="1">
      <alignment horizontal="left" vertical="center"/>
    </xf>
    <xf numFmtId="0" fontId="8" fillId="0" borderId="5" xfId="49" applyFont="1" applyFill="1" applyBorder="1" applyAlignment="1" applyProtection="1">
      <protection locked="0"/>
    </xf>
    <xf numFmtId="0" fontId="15" fillId="0" borderId="5" xfId="49" applyFont="1" applyFill="1" applyBorder="1" applyAlignment="1" applyProtection="1">
      <alignment horizontal="center" vertical="center" wrapText="1"/>
      <protection locked="0"/>
    </xf>
    <xf numFmtId="0" fontId="15" fillId="0" borderId="5" xfId="49" applyFont="1" applyFill="1" applyBorder="1" applyAlignment="1" applyProtection="1">
      <alignment horizontal="left" vertical="center" wrapText="1"/>
      <protection locked="0"/>
    </xf>
    <xf numFmtId="49" fontId="15" fillId="0" borderId="5" xfId="49" applyNumberFormat="1" applyFont="1" applyFill="1" applyBorder="1" applyAlignment="1" applyProtection="1">
      <alignment horizontal="left" vertical="center"/>
    </xf>
    <xf numFmtId="0" fontId="8" fillId="0" borderId="5" xfId="49" applyFont="1" applyFill="1" applyBorder="1" applyAlignment="1" applyProtection="1">
      <alignment horizontal="left" vertical="center" wrapText="1"/>
    </xf>
    <xf numFmtId="0" fontId="15" fillId="0" borderId="5" xfId="49" applyFont="1" applyFill="1" applyBorder="1" applyAlignment="1" applyProtection="1">
      <alignment horizontal="left" vertical="center" wrapText="1"/>
    </xf>
    <xf numFmtId="0" fontId="15" fillId="0" borderId="5" xfId="49" applyFont="1" applyFill="1" applyBorder="1" applyAlignment="1" applyProtection="1">
      <alignment horizontal="center" vertical="center" wrapText="1"/>
    </xf>
    <xf numFmtId="0" fontId="7" fillId="0" borderId="10" xfId="49" applyFont="1" applyFill="1" applyBorder="1" applyAlignment="1" applyProtection="1">
      <alignment horizontal="right" vertical="center"/>
    </xf>
    <xf numFmtId="0" fontId="2" fillId="0" borderId="6" xfId="49" applyFont="1" applyFill="1" applyBorder="1" applyAlignment="1" applyProtection="1">
      <alignment horizontal="center" vertical="center" wrapText="1"/>
    </xf>
    <xf numFmtId="0" fontId="11" fillId="0" borderId="0" xfId="49" applyFont="1" applyFill="1" applyBorder="1" applyAlignment="1" applyProtection="1">
      <alignment horizontal="right"/>
    </xf>
    <xf numFmtId="0" fontId="9" fillId="0" borderId="5" xfId="49" applyFont="1" applyFill="1" applyBorder="1" applyAlignment="1" applyProtection="1">
      <alignment vertical="top"/>
      <protection locked="0"/>
    </xf>
    <xf numFmtId="0" fontId="16" fillId="0" borderId="0" xfId="49" applyFont="1" applyFill="1" applyBorder="1" applyAlignment="1" applyProtection="1">
      <alignment horizontal="center" vertical="center"/>
    </xf>
    <xf numFmtId="0" fontId="5" fillId="0" borderId="0" xfId="49" applyFont="1" applyFill="1" applyBorder="1" applyAlignment="1" applyProtection="1"/>
    <xf numFmtId="0" fontId="2" fillId="0" borderId="2" xfId="49" applyFont="1" applyFill="1" applyBorder="1" applyAlignment="1" applyProtection="1">
      <alignment horizontal="right" vertical="center" wrapText="1"/>
    </xf>
    <xf numFmtId="0" fontId="17" fillId="0" borderId="3" xfId="49" applyFont="1" applyFill="1" applyBorder="1" applyAlignment="1" applyProtection="1">
      <alignment horizontal="center" vertical="center"/>
      <protection locked="0"/>
    </xf>
    <xf numFmtId="0" fontId="17" fillId="0" borderId="3"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18" fillId="0" borderId="2" xfId="49" applyFont="1" applyFill="1" applyBorder="1" applyAlignment="1" applyProtection="1">
      <alignment horizontal="center" vertical="center"/>
    </xf>
    <xf numFmtId="0" fontId="18" fillId="0" borderId="3" xfId="49" applyFont="1" applyFill="1" applyBorder="1" applyAlignment="1" applyProtection="1">
      <alignment horizontal="center" vertical="center"/>
      <protection locked="0"/>
    </xf>
    <xf numFmtId="0" fontId="18" fillId="0" borderId="3" xfId="49" applyFont="1" applyFill="1" applyBorder="1" applyAlignment="1" applyProtection="1">
      <alignment horizontal="center" vertical="center"/>
    </xf>
    <xf numFmtId="0" fontId="19" fillId="0" borderId="2" xfId="49" applyFont="1" applyFill="1" applyBorder="1" applyAlignment="1" applyProtection="1">
      <alignment horizontal="center" vertical="center"/>
    </xf>
    <xf numFmtId="0" fontId="19" fillId="0" borderId="3" xfId="49" applyFont="1" applyFill="1" applyBorder="1" applyAlignment="1" applyProtection="1">
      <alignment horizontal="center" vertical="center"/>
      <protection locked="0"/>
    </xf>
    <xf numFmtId="0" fontId="19" fillId="0" borderId="6" xfId="49" applyFont="1" applyFill="1" applyBorder="1" applyAlignment="1" applyProtection="1">
      <alignment horizontal="center" vertical="center"/>
    </xf>
    <xf numFmtId="0" fontId="19" fillId="0" borderId="2" xfId="49" applyFont="1" applyFill="1" applyBorder="1" applyAlignment="1" applyProtection="1">
      <alignment vertical="center" wrapText="1"/>
    </xf>
    <xf numFmtId="0" fontId="19" fillId="0" borderId="3" xfId="49" applyFont="1" applyFill="1" applyBorder="1" applyAlignment="1" applyProtection="1">
      <alignment vertical="center" wrapText="1"/>
    </xf>
    <xf numFmtId="0" fontId="19" fillId="0" borderId="6" xfId="49" applyFont="1" applyFill="1" applyBorder="1" applyAlignment="1" applyProtection="1">
      <alignment vertical="center" wrapText="1"/>
    </xf>
    <xf numFmtId="0" fontId="19" fillId="0" borderId="2" xfId="49" applyFont="1" applyFill="1" applyBorder="1" applyAlignment="1" applyProtection="1">
      <alignment vertical="center"/>
    </xf>
    <xf numFmtId="0" fontId="19" fillId="0" borderId="3" xfId="49" applyFont="1" applyFill="1" applyBorder="1" applyAlignment="1" applyProtection="1">
      <alignment vertical="center"/>
    </xf>
    <xf numFmtId="0" fontId="19" fillId="0" borderId="6" xfId="49" applyFont="1" applyFill="1" applyBorder="1" applyAlignment="1" applyProtection="1">
      <alignment vertical="center"/>
    </xf>
    <xf numFmtId="0" fontId="19" fillId="0" borderId="11" xfId="49" applyFont="1" applyFill="1" applyBorder="1" applyAlignment="1" applyProtection="1">
      <alignment horizontal="center" vertical="center"/>
    </xf>
    <xf numFmtId="0" fontId="19" fillId="0" borderId="12" xfId="49" applyFont="1" applyFill="1" applyBorder="1" applyAlignment="1" applyProtection="1">
      <alignment horizontal="center" vertical="center"/>
      <protection locked="0"/>
    </xf>
    <xf numFmtId="0" fontId="19" fillId="0" borderId="13" xfId="49" applyFont="1" applyFill="1" applyBorder="1" applyAlignment="1" applyProtection="1">
      <alignment horizontal="center" vertical="center"/>
    </xf>
    <xf numFmtId="0" fontId="19" fillId="0" borderId="5" xfId="49" applyFont="1" applyFill="1" applyBorder="1" applyAlignment="1" applyProtection="1">
      <alignment horizontal="center" vertical="center"/>
    </xf>
    <xf numFmtId="0" fontId="19" fillId="0" borderId="14" xfId="49" applyFont="1" applyFill="1" applyBorder="1" applyAlignment="1" applyProtection="1">
      <alignment horizontal="center" vertical="center"/>
    </xf>
    <xf numFmtId="0" fontId="19" fillId="0" borderId="0" xfId="49" applyFont="1" applyFill="1" applyBorder="1" applyAlignment="1" applyProtection="1">
      <alignment horizontal="center" vertical="center"/>
      <protection locked="0"/>
    </xf>
    <xf numFmtId="0" fontId="19" fillId="0" borderId="15" xfId="49" applyFont="1" applyFill="1" applyBorder="1" applyAlignment="1" applyProtection="1">
      <alignment horizontal="center" vertical="center"/>
    </xf>
    <xf numFmtId="4" fontId="19" fillId="0" borderId="5" xfId="49" applyNumberFormat="1" applyFont="1" applyFill="1" applyBorder="1" applyAlignment="1" applyProtection="1">
      <alignment vertical="top"/>
    </xf>
    <xf numFmtId="0" fontId="19" fillId="0" borderId="7" xfId="49" applyFont="1" applyFill="1" applyBorder="1" applyAlignment="1" applyProtection="1">
      <alignment horizontal="center" vertical="center"/>
    </xf>
    <xf numFmtId="0" fontId="19" fillId="0" borderId="8" xfId="49" applyFont="1" applyFill="1" applyBorder="1" applyAlignment="1" applyProtection="1">
      <alignment horizontal="center" vertical="center"/>
      <protection locked="0"/>
    </xf>
    <xf numFmtId="0" fontId="19" fillId="0" borderId="10" xfId="49" applyFont="1" applyFill="1" applyBorder="1" applyAlignment="1" applyProtection="1">
      <alignment horizontal="center" vertical="center"/>
    </xf>
    <xf numFmtId="0" fontId="19" fillId="0" borderId="5" xfId="49" applyFont="1" applyFill="1" applyBorder="1" applyAlignment="1" applyProtection="1">
      <alignment vertical="top"/>
    </xf>
    <xf numFmtId="0" fontId="19" fillId="0" borderId="3" xfId="49" applyFont="1" applyFill="1" applyBorder="1" applyAlignment="1" applyProtection="1">
      <alignment horizontal="center" vertical="center"/>
    </xf>
    <xf numFmtId="0" fontId="19" fillId="0" borderId="13" xfId="49" applyFont="1" applyFill="1" applyBorder="1" applyAlignment="1" applyProtection="1">
      <alignment horizontal="center" vertical="center"/>
      <protection locked="0"/>
    </xf>
    <xf numFmtId="49" fontId="19" fillId="0" borderId="5" xfId="49" applyNumberFormat="1" applyFont="1" applyFill="1" applyBorder="1" applyAlignment="1" applyProtection="1">
      <alignment vertical="center" wrapText="1"/>
    </xf>
    <xf numFmtId="49" fontId="20" fillId="0" borderId="2" xfId="49" applyNumberFormat="1" applyFont="1" applyFill="1" applyBorder="1" applyAlignment="1" applyProtection="1">
      <alignment vertical="center" wrapText="1"/>
    </xf>
    <xf numFmtId="49" fontId="20" fillId="0" borderId="3" xfId="49" applyNumberFormat="1" applyFont="1" applyFill="1" applyBorder="1" applyAlignment="1" applyProtection="1">
      <alignment vertical="center" wrapText="1"/>
    </xf>
    <xf numFmtId="0" fontId="19" fillId="0" borderId="10" xfId="49" applyFont="1" applyFill="1" applyBorder="1" applyAlignment="1" applyProtection="1">
      <alignment horizontal="center" vertical="center"/>
      <protection locked="0"/>
    </xf>
    <xf numFmtId="49" fontId="19" fillId="0" borderId="2" xfId="49" applyNumberFormat="1" applyFont="1" applyFill="1" applyBorder="1" applyAlignment="1" applyProtection="1">
      <alignment vertical="center" wrapText="1"/>
    </xf>
    <xf numFmtId="49" fontId="19" fillId="0" borderId="3" xfId="49" applyNumberFormat="1" applyFont="1" applyFill="1" applyBorder="1" applyAlignment="1" applyProtection="1">
      <alignment vertical="center" wrapText="1"/>
    </xf>
    <xf numFmtId="0" fontId="19" fillId="0" borderId="6" xfId="49" applyFont="1" applyFill="1" applyBorder="1" applyAlignment="1" applyProtection="1">
      <alignment horizontal="center" vertical="center"/>
      <protection locked="0"/>
    </xf>
    <xf numFmtId="0" fontId="19" fillId="0" borderId="5" xfId="49" applyFont="1" applyFill="1" applyBorder="1" applyAlignment="1" applyProtection="1"/>
    <xf numFmtId="0" fontId="21" fillId="0" borderId="5" xfId="49" applyFont="1" applyFill="1" applyBorder="1" applyAlignment="1" applyProtection="1">
      <alignment vertical="top"/>
      <protection locked="0"/>
    </xf>
    <xf numFmtId="0" fontId="19" fillId="0" borderId="3" xfId="49" applyFont="1" applyFill="1" applyBorder="1" applyAlignment="1" applyProtection="1"/>
    <xf numFmtId="0" fontId="18" fillId="0" borderId="2" xfId="49" applyFont="1" applyFill="1" applyBorder="1" applyAlignment="1" applyProtection="1">
      <alignment horizontal="left" vertical="center"/>
    </xf>
    <xf numFmtId="0" fontId="18" fillId="0" borderId="3" xfId="49" applyFont="1" applyFill="1" applyBorder="1" applyAlignment="1" applyProtection="1">
      <alignment horizontal="left" vertical="center"/>
      <protection locked="0"/>
    </xf>
    <xf numFmtId="0" fontId="18" fillId="0" borderId="3" xfId="49" applyFont="1" applyFill="1" applyBorder="1" applyAlignment="1" applyProtection="1">
      <alignment horizontal="left" vertical="center"/>
    </xf>
    <xf numFmtId="49" fontId="19" fillId="0" borderId="2" xfId="49" applyNumberFormat="1" applyFont="1" applyFill="1" applyBorder="1" applyAlignment="1" applyProtection="1">
      <alignment horizontal="center" vertical="center" wrapText="1"/>
    </xf>
    <xf numFmtId="0" fontId="19" fillId="0" borderId="2" xfId="49" applyFont="1" applyFill="1" applyBorder="1" applyAlignment="1" applyProtection="1">
      <alignment horizontal="center" vertical="center" wrapText="1"/>
    </xf>
    <xf numFmtId="0" fontId="19" fillId="0" borderId="3" xfId="49" applyFont="1" applyFill="1" applyBorder="1" applyAlignment="1" applyProtection="1">
      <alignment horizontal="center" vertical="center" wrapText="1"/>
    </xf>
    <xf numFmtId="0" fontId="19" fillId="0" borderId="6" xfId="49" applyFont="1" applyFill="1" applyBorder="1" applyAlignment="1" applyProtection="1">
      <alignment horizontal="center" vertical="center" wrapText="1"/>
    </xf>
    <xf numFmtId="0" fontId="19" fillId="0" borderId="2" xfId="49" applyFont="1" applyFill="1" applyBorder="1" applyAlignment="1" applyProtection="1">
      <alignment horizontal="left" vertical="center" wrapText="1"/>
    </xf>
    <xf numFmtId="0" fontId="19" fillId="0" borderId="3" xfId="49" applyFont="1" applyFill="1" applyBorder="1" applyAlignment="1" applyProtection="1">
      <alignment horizontal="left" vertical="center" wrapText="1"/>
    </xf>
    <xf numFmtId="0" fontId="19" fillId="0" borderId="6" xfId="49" applyFont="1" applyFill="1" applyBorder="1" applyAlignment="1" applyProtection="1">
      <alignment horizontal="left" vertical="center" wrapText="1"/>
    </xf>
    <xf numFmtId="0" fontId="21" fillId="0" borderId="3" xfId="49" applyFont="1" applyFill="1" applyBorder="1" applyAlignment="1" applyProtection="1">
      <alignment vertical="top"/>
      <protection locked="0"/>
    </xf>
    <xf numFmtId="0" fontId="21" fillId="0" borderId="6" xfId="49" applyFont="1" applyFill="1" applyBorder="1" applyAlignment="1" applyProtection="1">
      <alignment vertical="top"/>
      <protection locked="0"/>
    </xf>
    <xf numFmtId="0" fontId="19" fillId="0" borderId="6" xfId="49" applyFont="1" applyFill="1" applyBorder="1" applyAlignment="1" applyProtection="1"/>
    <xf numFmtId="49" fontId="19" fillId="0" borderId="11" xfId="49" applyNumberFormat="1" applyFont="1" applyFill="1" applyBorder="1" applyAlignment="1" applyProtection="1">
      <alignment horizontal="center" vertical="center" wrapText="1"/>
    </xf>
    <xf numFmtId="49" fontId="19" fillId="0" borderId="11" xfId="49" applyNumberFormat="1" applyFont="1" applyFill="1" applyBorder="1" applyAlignment="1" applyProtection="1">
      <alignment horizontal="center" vertical="center"/>
    </xf>
    <xf numFmtId="49" fontId="19" fillId="0" borderId="12" xfId="49" applyNumberFormat="1" applyFont="1" applyFill="1" applyBorder="1" applyAlignment="1" applyProtection="1">
      <alignment horizontal="center" vertical="center"/>
    </xf>
    <xf numFmtId="49" fontId="19" fillId="0" borderId="7" xfId="49" applyNumberFormat="1" applyFont="1" applyFill="1" applyBorder="1" applyAlignment="1" applyProtection="1">
      <alignment horizontal="center" vertical="center" wrapText="1"/>
    </xf>
    <xf numFmtId="49" fontId="19" fillId="0" borderId="7" xfId="49" applyNumberFormat="1" applyFont="1" applyFill="1" applyBorder="1" applyAlignment="1" applyProtection="1">
      <alignment horizontal="center" vertical="center"/>
    </xf>
    <xf numFmtId="49" fontId="19" fillId="0" borderId="8" xfId="49" applyNumberFormat="1" applyFont="1" applyFill="1" applyBorder="1" applyAlignment="1" applyProtection="1">
      <alignment horizontal="center" vertical="center"/>
    </xf>
    <xf numFmtId="49" fontId="19" fillId="0" borderId="2" xfId="49" applyNumberFormat="1" applyFont="1" applyFill="1" applyBorder="1" applyAlignment="1" applyProtection="1">
      <alignment horizontal="left" vertical="center" wrapText="1"/>
    </xf>
    <xf numFmtId="49" fontId="19" fillId="0" borderId="3" xfId="49" applyNumberFormat="1" applyFont="1" applyFill="1" applyBorder="1" applyAlignment="1" applyProtection="1">
      <alignment horizontal="left" vertical="center" wrapText="1"/>
    </xf>
    <xf numFmtId="0" fontId="19" fillId="0" borderId="3" xfId="49" applyFont="1" applyFill="1" applyBorder="1" applyAlignment="1" applyProtection="1">
      <alignment horizontal="center" vertical="center" wrapText="1"/>
      <protection locked="0"/>
    </xf>
    <xf numFmtId="0" fontId="19" fillId="0" borderId="6" xfId="49" applyFont="1" applyFill="1" applyBorder="1" applyAlignment="1" applyProtection="1">
      <alignment horizontal="center" vertical="center" wrapText="1"/>
      <protection locked="0"/>
    </xf>
    <xf numFmtId="0" fontId="19" fillId="0" borderId="1" xfId="49" applyFont="1" applyFill="1" applyBorder="1" applyAlignment="1" applyProtection="1">
      <alignment horizontal="center" vertical="center" wrapText="1"/>
    </xf>
    <xf numFmtId="0" fontId="19" fillId="0" borderId="11" xfId="49" applyFont="1" applyFill="1" applyBorder="1" applyAlignment="1" applyProtection="1">
      <alignment horizontal="center" vertical="center" wrapText="1"/>
    </xf>
    <xf numFmtId="0" fontId="19" fillId="0" borderId="5" xfId="49" applyFont="1" applyFill="1" applyBorder="1" applyAlignment="1" applyProtection="1">
      <alignment horizontal="center" vertical="center" wrapText="1"/>
      <protection locked="0"/>
    </xf>
    <xf numFmtId="0" fontId="19" fillId="0" borderId="4" xfId="49" applyFont="1" applyFill="1" applyBorder="1" applyAlignment="1" applyProtection="1">
      <alignment horizontal="center" vertical="center" wrapText="1"/>
      <protection locked="0"/>
    </xf>
    <xf numFmtId="0" fontId="19" fillId="0" borderId="7" xfId="49" applyFont="1" applyFill="1" applyBorder="1" applyAlignment="1" applyProtection="1">
      <alignment horizontal="center" vertical="center" wrapText="1"/>
      <protection locked="0"/>
    </xf>
    <xf numFmtId="0" fontId="20" fillId="0" borderId="6" xfId="49" applyFont="1" applyFill="1" applyBorder="1" applyAlignment="1" applyProtection="1">
      <alignment horizontal="center" vertical="center" wrapText="1"/>
    </xf>
    <xf numFmtId="0" fontId="17" fillId="0" borderId="6" xfId="49" applyFont="1" applyFill="1" applyBorder="1" applyAlignment="1" applyProtection="1">
      <alignment horizontal="center" vertical="center"/>
    </xf>
    <xf numFmtId="0" fontId="18" fillId="0" borderId="6" xfId="49" applyFont="1" applyFill="1" applyBorder="1" applyAlignment="1" applyProtection="1">
      <alignment horizontal="center" vertical="center"/>
    </xf>
    <xf numFmtId="3" fontId="19" fillId="0" borderId="2" xfId="49" applyNumberFormat="1" applyFont="1" applyFill="1" applyBorder="1" applyAlignment="1" applyProtection="1">
      <alignment vertical="center"/>
    </xf>
    <xf numFmtId="0" fontId="19" fillId="0" borderId="2" xfId="49" applyFont="1" applyFill="1" applyBorder="1" applyAlignment="1" applyProtection="1">
      <alignment vertical="center"/>
      <protection locked="0"/>
    </xf>
    <xf numFmtId="4" fontId="19" fillId="0" borderId="2" xfId="49" applyNumberFormat="1" applyFont="1" applyFill="1" applyBorder="1" applyAlignment="1" applyProtection="1">
      <alignment vertical="center"/>
    </xf>
    <xf numFmtId="49" fontId="20" fillId="0" borderId="6" xfId="49" applyNumberFormat="1" applyFont="1" applyFill="1" applyBorder="1" applyAlignment="1" applyProtection="1">
      <alignment vertical="center" wrapText="1"/>
    </xf>
    <xf numFmtId="49" fontId="19" fillId="0" borderId="5" xfId="49" applyNumberFormat="1" applyFont="1" applyFill="1" applyBorder="1" applyAlignment="1" applyProtection="1">
      <alignment horizontal="center" vertical="center" wrapText="1"/>
    </xf>
    <xf numFmtId="49" fontId="19" fillId="0" borderId="6" xfId="49" applyNumberFormat="1" applyFont="1" applyFill="1" applyBorder="1" applyAlignment="1" applyProtection="1">
      <alignment vertical="center" wrapText="1"/>
    </xf>
    <xf numFmtId="0" fontId="18" fillId="0" borderId="6" xfId="49" applyFont="1" applyFill="1" applyBorder="1" applyAlignment="1" applyProtection="1">
      <alignment horizontal="left" vertical="center"/>
    </xf>
    <xf numFmtId="49" fontId="19" fillId="0" borderId="13" xfId="49" applyNumberFormat="1" applyFont="1" applyFill="1" applyBorder="1" applyAlignment="1" applyProtection="1">
      <alignment horizontal="center" vertical="center"/>
    </xf>
    <xf numFmtId="49" fontId="19" fillId="0" borderId="10" xfId="49" applyNumberFormat="1" applyFont="1" applyFill="1" applyBorder="1" applyAlignment="1" applyProtection="1">
      <alignment horizontal="center" vertical="center"/>
    </xf>
    <xf numFmtId="49" fontId="19" fillId="0" borderId="6" xfId="49" applyNumberFormat="1" applyFont="1" applyFill="1" applyBorder="1" applyAlignment="1" applyProtection="1">
      <alignment horizontal="left" vertical="center" wrapText="1"/>
    </xf>
    <xf numFmtId="0" fontId="19" fillId="0" borderId="12" xfId="49" applyFont="1" applyFill="1" applyBorder="1" applyAlignment="1" applyProtection="1">
      <alignment horizontal="center" vertical="center" wrapText="1"/>
    </xf>
    <xf numFmtId="0" fontId="19" fillId="0" borderId="13" xfId="49" applyFont="1" applyFill="1" applyBorder="1" applyAlignment="1" applyProtection="1">
      <alignment horizontal="center" vertical="center" wrapText="1"/>
    </xf>
    <xf numFmtId="0" fontId="19" fillId="0" borderId="8" xfId="49" applyFont="1" applyFill="1" applyBorder="1" applyAlignment="1" applyProtection="1">
      <alignment horizontal="center" vertical="center" wrapText="1"/>
      <protection locked="0"/>
    </xf>
    <xf numFmtId="0" fontId="19" fillId="0" borderId="10" xfId="49" applyFont="1" applyFill="1" applyBorder="1" applyAlignment="1" applyProtection="1">
      <alignment horizontal="center" vertical="center" wrapText="1"/>
      <protection locked="0"/>
    </xf>
    <xf numFmtId="49" fontId="19" fillId="0" borderId="7" xfId="49" applyNumberFormat="1" applyFont="1" applyFill="1" applyBorder="1" applyAlignment="1" applyProtection="1">
      <alignment horizontal="center" vertical="center"/>
      <protection locked="0"/>
    </xf>
    <xf numFmtId="49" fontId="19" fillId="0" borderId="10" xfId="49" applyNumberFormat="1" applyFont="1" applyFill="1" applyBorder="1" applyAlignment="1" applyProtection="1">
      <alignment horizontal="center" vertical="center"/>
      <protection locked="0"/>
    </xf>
    <xf numFmtId="0" fontId="20" fillId="0" borderId="3" xfId="49" applyFont="1" applyFill="1" applyBorder="1" applyAlignment="1" applyProtection="1">
      <alignment horizontal="center" vertical="center" wrapText="1"/>
    </xf>
    <xf numFmtId="0" fontId="22" fillId="0" borderId="0" xfId="0" applyFont="1" applyFill="1" applyBorder="1" applyAlignment="1"/>
    <xf numFmtId="0" fontId="22" fillId="0" borderId="0" xfId="0" applyFont="1" applyFill="1" applyBorder="1" applyAlignment="1">
      <alignment vertical="center"/>
    </xf>
    <xf numFmtId="0" fontId="23" fillId="0" borderId="0" xfId="0" applyFont="1" applyFill="1" applyBorder="1" applyAlignment="1">
      <alignment horizontal="center" vertical="center" wrapText="1"/>
    </xf>
    <xf numFmtId="0" fontId="24" fillId="0" borderId="0" xfId="0" applyFont="1" applyFill="1" applyBorder="1" applyAlignment="1">
      <alignment vertical="center"/>
    </xf>
    <xf numFmtId="0" fontId="25" fillId="0" borderId="16" xfId="0" applyFont="1" applyFill="1" applyBorder="1" applyAlignment="1">
      <alignment vertical="center"/>
    </xf>
    <xf numFmtId="0" fontId="25" fillId="0" borderId="16" xfId="0" applyFont="1" applyFill="1" applyBorder="1" applyAlignment="1">
      <alignment horizontal="right" vertical="center"/>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6" fillId="0" borderId="18" xfId="0" applyFont="1" applyFill="1" applyBorder="1" applyAlignment="1">
      <alignment horizontal="center" vertical="center"/>
    </xf>
    <xf numFmtId="0" fontId="26" fillId="0" borderId="18" xfId="0" applyFont="1" applyFill="1" applyBorder="1" applyAlignment="1">
      <alignment vertical="center"/>
    </xf>
    <xf numFmtId="10" fontId="26" fillId="0" borderId="18" xfId="0" applyNumberFormat="1" applyFont="1" applyFill="1" applyBorder="1" applyAlignment="1">
      <alignment vertical="center"/>
    </xf>
    <xf numFmtId="0" fontId="26" fillId="0" borderId="18" xfId="0" applyFont="1" applyFill="1" applyBorder="1" applyAlignment="1">
      <alignment horizontal="right" vertical="center"/>
    </xf>
    <xf numFmtId="10" fontId="26" fillId="0" borderId="18" xfId="0" applyNumberFormat="1" applyFont="1" applyFill="1" applyBorder="1" applyAlignment="1">
      <alignment horizontal="right" vertical="center"/>
    </xf>
    <xf numFmtId="9" fontId="26" fillId="0" borderId="18" xfId="0" applyNumberFormat="1" applyFont="1" applyFill="1" applyBorder="1" applyAlignment="1" applyProtection="1">
      <alignment vertical="center"/>
    </xf>
    <xf numFmtId="0" fontId="28" fillId="0" borderId="0" xfId="0" applyFont="1" applyFill="1" applyBorder="1" applyAlignment="1">
      <alignment horizontal="left" vertical="top" wrapText="1"/>
    </xf>
    <xf numFmtId="0" fontId="11" fillId="0" borderId="0" xfId="49" applyFont="1" applyFill="1" applyBorder="1" applyAlignment="1" applyProtection="1">
      <alignment horizontal="right" vertical="top" wrapText="1"/>
    </xf>
    <xf numFmtId="0" fontId="29" fillId="0" borderId="0" xfId="49" applyFont="1" applyFill="1" applyBorder="1" applyAlignment="1" applyProtection="1">
      <alignment horizontal="center" vertical="center"/>
    </xf>
    <xf numFmtId="0" fontId="30" fillId="0" borderId="0" xfId="49" applyFont="1" applyFill="1" applyBorder="1" applyAlignment="1" applyProtection="1">
      <alignment horizontal="center" vertical="center"/>
    </xf>
    <xf numFmtId="0" fontId="9" fillId="0" borderId="7" xfId="49" applyFont="1" applyFill="1" applyBorder="1" applyAlignment="1" applyProtection="1">
      <alignment horizontal="right" vertical="top"/>
    </xf>
    <xf numFmtId="0" fontId="11" fillId="0" borderId="9" xfId="49" applyFont="1" applyFill="1" applyBorder="1" applyAlignment="1" applyProtection="1">
      <alignment horizontal="center" vertical="top" wrapText="1"/>
    </xf>
    <xf numFmtId="0" fontId="11" fillId="0" borderId="4" xfId="49" applyFont="1" applyFill="1" applyBorder="1" applyAlignment="1" applyProtection="1">
      <alignment horizontal="center" vertical="top" wrapText="1"/>
    </xf>
    <xf numFmtId="0" fontId="11" fillId="0" borderId="5" xfId="49" applyFont="1" applyFill="1" applyBorder="1" applyAlignment="1" applyProtection="1">
      <alignment horizontal="center" vertical="top" wrapText="1"/>
    </xf>
    <xf numFmtId="4" fontId="2" fillId="0" borderId="5" xfId="49" applyNumberFormat="1" applyFont="1" applyFill="1" applyBorder="1" applyAlignment="1" applyProtection="1"/>
    <xf numFmtId="0" fontId="11" fillId="0" borderId="5" xfId="49" applyFont="1" applyFill="1" applyBorder="1" applyAlignment="1" applyProtection="1">
      <alignment vertical="top" wrapText="1"/>
    </xf>
    <xf numFmtId="0" fontId="2" fillId="0" borderId="5" xfId="49" applyFont="1" applyFill="1" applyBorder="1" applyAlignment="1" applyProtection="1">
      <alignment horizontal="center" vertical="center" wrapText="1"/>
    </xf>
    <xf numFmtId="0" fontId="15" fillId="0" borderId="0" xfId="49" applyFont="1" applyFill="1" applyBorder="1" applyAlignment="1" applyProtection="1">
      <alignment vertical="center"/>
    </xf>
    <xf numFmtId="0" fontId="31" fillId="0" borderId="0" xfId="49" applyFont="1" applyFill="1" applyBorder="1" applyAlignment="1" applyProtection="1">
      <alignment vertical="center"/>
    </xf>
    <xf numFmtId="0" fontId="32" fillId="0" borderId="0" xfId="49" applyFont="1" applyFill="1" applyBorder="1" applyAlignment="1" applyProtection="1">
      <alignment vertical="center"/>
    </xf>
    <xf numFmtId="0" fontId="33" fillId="0" borderId="0" xfId="49" applyFont="1" applyFill="1" applyBorder="1" applyAlignment="1" applyProtection="1">
      <alignment vertical="center"/>
    </xf>
    <xf numFmtId="0" fontId="17" fillId="2" borderId="0" xfId="49" applyFont="1" applyFill="1" applyBorder="1" applyAlignment="1" applyProtection="1">
      <alignment horizontal="center" vertical="center" wrapText="1"/>
      <protection locked="0"/>
    </xf>
    <xf numFmtId="0" fontId="34" fillId="0" borderId="0" xfId="49" applyFont="1" applyFill="1" applyBorder="1" applyAlignment="1" applyProtection="1"/>
    <xf numFmtId="0" fontId="2" fillId="2" borderId="0" xfId="49" applyFont="1" applyFill="1" applyBorder="1" applyAlignment="1" applyProtection="1">
      <alignment horizontal="left" vertical="center" wrapText="1"/>
      <protection locked="0"/>
    </xf>
    <xf numFmtId="0" fontId="6" fillId="0" borderId="3" xfId="49" applyFont="1" applyFill="1" applyBorder="1" applyAlignment="1" applyProtection="1">
      <alignment vertical="top" wrapText="1"/>
      <protection locked="0"/>
    </xf>
    <xf numFmtId="0" fontId="5" fillId="0" borderId="2" xfId="49" applyFont="1" applyFill="1" applyBorder="1" applyAlignment="1" applyProtection="1">
      <alignment horizontal="center" vertical="center" wrapText="1"/>
      <protection locked="0"/>
    </xf>
    <xf numFmtId="0" fontId="7" fillId="2" borderId="5" xfId="49" applyFont="1" applyFill="1" applyBorder="1" applyAlignment="1" applyProtection="1">
      <alignment vertical="center" wrapText="1"/>
      <protection locked="0"/>
    </xf>
    <xf numFmtId="0" fontId="7" fillId="0" borderId="2" xfId="49" applyFont="1" applyFill="1" applyBorder="1" applyAlignment="1" applyProtection="1">
      <alignment horizontal="center" vertical="center" wrapText="1"/>
      <protection locked="0"/>
    </xf>
    <xf numFmtId="0" fontId="35" fillId="0" borderId="2" xfId="49" applyFont="1" applyFill="1" applyBorder="1" applyAlignment="1" applyProtection="1">
      <alignment horizontal="center" vertical="center" wrapText="1"/>
      <protection locked="0"/>
    </xf>
    <xf numFmtId="0" fontId="35"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vertical="top" wrapText="1"/>
      <protection locked="0"/>
    </xf>
    <xf numFmtId="0" fontId="6" fillId="2" borderId="5" xfId="49" applyFont="1" applyFill="1" applyBorder="1" applyAlignment="1" applyProtection="1">
      <alignment horizontal="center" vertical="center" wrapText="1"/>
      <protection locked="0"/>
    </xf>
    <xf numFmtId="0" fontId="6" fillId="2" borderId="6"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6" fillId="2" borderId="4" xfId="49" applyFont="1" applyFill="1" applyBorder="1" applyAlignment="1" applyProtection="1">
      <alignment horizontal="center" vertical="center" wrapText="1"/>
      <protection locked="0"/>
    </xf>
    <xf numFmtId="0" fontId="36" fillId="2" borderId="4" xfId="49" applyFont="1" applyFill="1" applyBorder="1" applyAlignment="1" applyProtection="1">
      <alignment horizontal="center" vertical="center" wrapText="1"/>
      <protection locked="0"/>
    </xf>
    <xf numFmtId="0" fontId="36" fillId="2" borderId="10" xfId="49" applyFont="1" applyFill="1" applyBorder="1" applyAlignment="1" applyProtection="1">
      <alignment horizontal="center" vertical="center" wrapText="1"/>
    </xf>
    <xf numFmtId="4" fontId="7" fillId="0" borderId="5" xfId="49" applyNumberFormat="1" applyFont="1" applyFill="1" applyBorder="1" applyAlignment="1" applyProtection="1">
      <alignment horizontal="right" vertical="center"/>
    </xf>
    <xf numFmtId="0" fontId="6" fillId="0" borderId="13" xfId="49" applyFont="1" applyFill="1" applyBorder="1" applyAlignment="1" applyProtection="1">
      <alignment horizontal="center" vertical="center" wrapText="1"/>
      <protection locked="0"/>
    </xf>
    <xf numFmtId="0" fontId="36" fillId="2" borderId="10" xfId="49" applyFont="1" applyFill="1" applyBorder="1" applyAlignment="1" applyProtection="1">
      <alignment horizontal="center" vertical="center" wrapText="1"/>
      <protection locked="0"/>
    </xf>
    <xf numFmtId="0" fontId="37" fillId="0" borderId="3" xfId="49" applyFont="1" applyFill="1" applyBorder="1" applyAlignment="1" applyProtection="1">
      <alignment vertical="top" wrapText="1"/>
      <protection locked="0"/>
    </xf>
    <xf numFmtId="0" fontId="37" fillId="0" borderId="6" xfId="49" applyFont="1" applyFill="1" applyBorder="1" applyAlignment="1" applyProtection="1">
      <alignment vertical="top" wrapText="1"/>
      <protection locked="0"/>
    </xf>
    <xf numFmtId="0" fontId="7" fillId="0" borderId="2" xfId="49" applyFont="1" applyFill="1" applyBorder="1" applyAlignment="1" applyProtection="1">
      <alignment horizontal="left" vertical="center" wrapText="1"/>
      <protection locked="0"/>
    </xf>
    <xf numFmtId="4" fontId="7" fillId="0" borderId="2" xfId="49" applyNumberFormat="1" applyFont="1" applyFill="1" applyBorder="1" applyAlignment="1" applyProtection="1">
      <alignment horizontal="right" vertical="center"/>
      <protection locked="0"/>
    </xf>
    <xf numFmtId="0" fontId="7" fillId="0" borderId="2" xfId="49" applyFont="1" applyFill="1" applyBorder="1" applyAlignment="1" applyProtection="1">
      <alignment horizontal="left" vertical="center"/>
    </xf>
    <xf numFmtId="4" fontId="7" fillId="0" borderId="2" xfId="49" applyNumberFormat="1" applyFont="1" applyFill="1" applyBorder="1" applyAlignment="1" applyProtection="1">
      <alignment horizontal="right" vertical="center"/>
    </xf>
    <xf numFmtId="0" fontId="7" fillId="0" borderId="2"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xf>
    <xf numFmtId="0" fontId="5" fillId="2"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vertical="top" wrapText="1"/>
      <protection locked="0"/>
    </xf>
    <xf numFmtId="0" fontId="6" fillId="0" borderId="13" xfId="49" applyFont="1" applyFill="1" applyBorder="1" applyAlignment="1" applyProtection="1">
      <alignment vertical="top" wrapText="1"/>
      <protection locked="0"/>
    </xf>
    <xf numFmtId="0" fontId="6" fillId="2" borderId="7" xfId="49" applyFont="1" applyFill="1" applyBorder="1" applyAlignment="1" applyProtection="1">
      <alignment vertical="top" wrapText="1"/>
      <protection locked="0"/>
    </xf>
    <xf numFmtId="0" fontId="6" fillId="0" borderId="8" xfId="49" applyFont="1" applyFill="1" applyBorder="1" applyAlignment="1" applyProtection="1">
      <alignment vertical="top" wrapText="1"/>
      <protection locked="0"/>
    </xf>
    <xf numFmtId="0" fontId="6" fillId="0" borderId="10" xfId="49" applyFont="1" applyFill="1" applyBorder="1" applyAlignment="1" applyProtection="1">
      <alignment vertical="top" wrapText="1"/>
      <protection locked="0"/>
    </xf>
    <xf numFmtId="0" fontId="6" fillId="2" borderId="4" xfId="49" applyFont="1" applyFill="1" applyBorder="1" applyAlignment="1" applyProtection="1">
      <alignment vertical="top" wrapText="1"/>
      <protection locked="0"/>
    </xf>
    <xf numFmtId="0" fontId="2" fillId="2" borderId="0" xfId="49" applyFont="1" applyFill="1" applyBorder="1" applyAlignment="1" applyProtection="1">
      <alignment horizontal="right" wrapText="1"/>
      <protection locked="0"/>
    </xf>
    <xf numFmtId="0" fontId="6" fillId="2" borderId="9" xfId="49" applyFont="1" applyFill="1" applyBorder="1" applyAlignment="1" applyProtection="1">
      <alignment vertical="top" wrapText="1"/>
      <protection locked="0"/>
    </xf>
    <xf numFmtId="0" fontId="8" fillId="0" borderId="3" xfId="49" applyFont="1" applyFill="1" applyBorder="1" applyAlignment="1" applyProtection="1"/>
    <xf numFmtId="0" fontId="8" fillId="0" borderId="6" xfId="49" applyFont="1" applyFill="1" applyBorder="1" applyAlignment="1" applyProtection="1"/>
    <xf numFmtId="0" fontId="7" fillId="0" borderId="5" xfId="49" applyFont="1" applyFill="1" applyBorder="1" applyAlignment="1" applyProtection="1">
      <alignment horizontal="left" vertical="center"/>
    </xf>
    <xf numFmtId="0" fontId="7" fillId="0" borderId="5" xfId="49" applyFont="1" applyFill="1" applyBorder="1" applyAlignment="1" applyProtection="1">
      <alignment horizontal="left" vertical="top" wrapText="1"/>
      <protection locked="0"/>
    </xf>
    <xf numFmtId="0" fontId="35" fillId="0" borderId="2" xfId="49" applyFont="1" applyFill="1" applyBorder="1" applyAlignment="1" applyProtection="1">
      <alignment horizontal="center" vertical="center"/>
    </xf>
    <xf numFmtId="0" fontId="35" fillId="0" borderId="2" xfId="49" applyFont="1" applyFill="1" applyBorder="1" applyAlignment="1" applyProtection="1">
      <alignment horizontal="right" vertical="center"/>
    </xf>
    <xf numFmtId="4" fontId="35" fillId="0" borderId="2" xfId="49" applyNumberFormat="1" applyFont="1" applyFill="1" applyBorder="1" applyAlignment="1" applyProtection="1">
      <alignment horizontal="right" vertical="center"/>
      <protection locked="0"/>
    </xf>
    <xf numFmtId="4" fontId="35" fillId="0" borderId="5"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GridLines="0" topLeftCell="A7" workbookViewId="0">
      <selection activeCell="C28" sqref="C28"/>
    </sheetView>
  </sheetViews>
  <sheetFormatPr defaultColWidth="10" defaultRowHeight="12.75" customHeight="1" outlineLevelCol="3"/>
  <cols>
    <col min="1" max="1" width="36.6666666666667" style="19" customWidth="1"/>
    <col min="2" max="2" width="26.6666666666667" style="19" customWidth="1"/>
    <col min="3" max="3" width="36.6666666666667" style="19" customWidth="1"/>
    <col min="4" max="4" width="26.5" style="19" customWidth="1"/>
    <col min="5" max="16384" width="10" style="20" customWidth="1"/>
  </cols>
  <sheetData>
    <row r="1" s="176" customFormat="1" ht="15" customHeight="1" spans="1:4">
      <c r="A1" s="2" t="s">
        <v>0</v>
      </c>
      <c r="B1" s="19"/>
      <c r="C1" s="19"/>
      <c r="D1" s="19"/>
    </row>
    <row r="2" s="177" customFormat="1" ht="39.75" customHeight="1" spans="1:4">
      <c r="A2" s="180" t="s">
        <v>1</v>
      </c>
      <c r="B2" s="181"/>
      <c r="C2" s="181"/>
      <c r="D2" s="181"/>
    </row>
    <row r="3" s="176" customFormat="1" ht="15" customHeight="1" spans="1:4">
      <c r="A3" s="182" t="s">
        <v>2</v>
      </c>
      <c r="B3" s="19"/>
      <c r="C3" s="19"/>
      <c r="D3" s="2" t="s">
        <v>3</v>
      </c>
    </row>
    <row r="4" s="179" customFormat="1" ht="20.25" customHeight="1" spans="1:4">
      <c r="A4" s="186" t="s">
        <v>4</v>
      </c>
      <c r="B4" s="200"/>
      <c r="C4" s="186" t="s">
        <v>5</v>
      </c>
      <c r="D4" s="201"/>
    </row>
    <row r="5" s="179" customFormat="1" ht="20.25" customHeight="1" spans="1:4">
      <c r="A5" s="186" t="s">
        <v>6</v>
      </c>
      <c r="B5" s="186" t="s">
        <v>7</v>
      </c>
      <c r="C5" s="186" t="s">
        <v>8</v>
      </c>
      <c r="D5" s="13" t="s">
        <v>7</v>
      </c>
    </row>
    <row r="6" ht="19.5" customHeight="1" spans="1:4">
      <c r="A6" s="204" t="s">
        <v>9</v>
      </c>
      <c r="B6" s="197">
        <v>70269958.26</v>
      </c>
      <c r="C6" s="219" t="s">
        <v>10</v>
      </c>
      <c r="D6" s="197">
        <v>70269958.26</v>
      </c>
    </row>
    <row r="7" s="179" customFormat="1" ht="20.25" customHeight="1" spans="1:4">
      <c r="A7" s="202" t="s">
        <v>11</v>
      </c>
      <c r="B7" s="28">
        <v>70269958.26</v>
      </c>
      <c r="C7" s="220" t="s">
        <v>12</v>
      </c>
      <c r="D7" s="28"/>
    </row>
    <row r="8" s="179" customFormat="1" ht="20.25" customHeight="1" spans="1:4">
      <c r="A8" s="202" t="s">
        <v>13</v>
      </c>
      <c r="B8" s="203">
        <v>63582358.26</v>
      </c>
      <c r="C8" s="202" t="s">
        <v>14</v>
      </c>
      <c r="D8" s="28"/>
    </row>
    <row r="9" s="179" customFormat="1" ht="20.25" customHeight="1" spans="1:4">
      <c r="A9" s="202" t="s">
        <v>15</v>
      </c>
      <c r="B9" s="203"/>
      <c r="C9" s="202" t="s">
        <v>16</v>
      </c>
      <c r="D9" s="28"/>
    </row>
    <row r="10" s="179" customFormat="1" ht="20.25" customHeight="1" spans="1:4">
      <c r="A10" s="202" t="s">
        <v>17</v>
      </c>
      <c r="B10" s="203">
        <v>5263000</v>
      </c>
      <c r="C10" s="202" t="s">
        <v>18</v>
      </c>
      <c r="D10" s="28">
        <v>58403195.37</v>
      </c>
    </row>
    <row r="11" s="179" customFormat="1" ht="20.25" customHeight="1" spans="1:4">
      <c r="A11" s="202" t="s">
        <v>19</v>
      </c>
      <c r="B11" s="203"/>
      <c r="C11" s="202" t="s">
        <v>20</v>
      </c>
      <c r="D11" s="28"/>
    </row>
    <row r="12" s="179" customFormat="1" ht="20.25" customHeight="1" spans="1:4">
      <c r="A12" s="202" t="s">
        <v>21</v>
      </c>
      <c r="B12" s="203"/>
      <c r="C12" s="202" t="s">
        <v>22</v>
      </c>
      <c r="D12" s="28"/>
    </row>
    <row r="13" s="179" customFormat="1" ht="20.25" customHeight="1" spans="1:4">
      <c r="A13" s="202" t="s">
        <v>23</v>
      </c>
      <c r="B13" s="203">
        <v>1424600</v>
      </c>
      <c r="C13" s="202" t="s">
        <v>24</v>
      </c>
      <c r="D13" s="28"/>
    </row>
    <row r="14" s="179" customFormat="1" ht="20.25" customHeight="1" spans="1:4">
      <c r="A14" s="202" t="s">
        <v>25</v>
      </c>
      <c r="B14" s="203"/>
      <c r="C14" s="202" t="s">
        <v>26</v>
      </c>
      <c r="D14" s="28">
        <v>4461338.72</v>
      </c>
    </row>
    <row r="15" ht="20.25" customHeight="1" spans="1:4">
      <c r="A15" s="204" t="s">
        <v>27</v>
      </c>
      <c r="B15" s="207" t="s">
        <v>28</v>
      </c>
      <c r="C15" s="202" t="s">
        <v>29</v>
      </c>
      <c r="D15" s="28">
        <v>3317468.17</v>
      </c>
    </row>
    <row r="16" s="179" customFormat="1" ht="20.25" customHeight="1" spans="1:4">
      <c r="A16" s="202" t="s">
        <v>30</v>
      </c>
      <c r="B16" s="203"/>
      <c r="C16" s="202" t="s">
        <v>31</v>
      </c>
      <c r="D16" s="28"/>
    </row>
    <row r="17" s="179" customFormat="1" ht="20.25" customHeight="1" spans="1:4">
      <c r="A17" s="202" t="s">
        <v>32</v>
      </c>
      <c r="B17" s="203"/>
      <c r="C17" s="202" t="s">
        <v>33</v>
      </c>
      <c r="D17" s="28"/>
    </row>
    <row r="18" s="179" customFormat="1" ht="20.25" customHeight="1" spans="1:4">
      <c r="A18" s="202"/>
      <c r="B18" s="206"/>
      <c r="C18" s="202" t="s">
        <v>34</v>
      </c>
      <c r="D18" s="28"/>
    </row>
    <row r="19" s="179" customFormat="1" ht="20.25" customHeight="1" spans="1:4">
      <c r="A19" s="202"/>
      <c r="B19" s="206"/>
      <c r="C19" s="202" t="s">
        <v>35</v>
      </c>
      <c r="D19" s="28"/>
    </row>
    <row r="20" s="179" customFormat="1" ht="20.25" customHeight="1" spans="1:4">
      <c r="A20" s="202"/>
      <c r="B20" s="206"/>
      <c r="C20" s="202" t="s">
        <v>36</v>
      </c>
      <c r="D20" s="28"/>
    </row>
    <row r="21" s="179" customFormat="1" ht="20.25" customHeight="1" spans="1:4">
      <c r="A21" s="202"/>
      <c r="B21" s="206"/>
      <c r="C21" s="202" t="s">
        <v>37</v>
      </c>
      <c r="D21" s="28"/>
    </row>
    <row r="22" s="179" customFormat="1" ht="20.25" customHeight="1" spans="1:4">
      <c r="A22" s="202"/>
      <c r="B22" s="206"/>
      <c r="C22" s="202" t="s">
        <v>38</v>
      </c>
      <c r="D22" s="28"/>
    </row>
    <row r="23" s="179" customFormat="1" ht="20.25" customHeight="1" spans="1:4">
      <c r="A23" s="202"/>
      <c r="B23" s="206"/>
      <c r="C23" s="202" t="s">
        <v>39</v>
      </c>
      <c r="D23" s="28"/>
    </row>
    <row r="24" ht="20.25" customHeight="1" spans="1:4">
      <c r="A24" s="204"/>
      <c r="B24" s="207"/>
      <c r="C24" s="202" t="s">
        <v>40</v>
      </c>
      <c r="D24" s="28"/>
    </row>
    <row r="25" s="179" customFormat="1" ht="20.25" customHeight="1" spans="1:4">
      <c r="A25" s="202"/>
      <c r="B25" s="206"/>
      <c r="C25" s="202" t="s">
        <v>41</v>
      </c>
      <c r="D25" s="28">
        <v>4087956</v>
      </c>
    </row>
    <row r="26" s="179" customFormat="1" ht="20.25" customHeight="1" spans="1:4">
      <c r="A26" s="202"/>
      <c r="B26" s="206"/>
      <c r="C26" s="202" t="s">
        <v>42</v>
      </c>
      <c r="D26" s="28"/>
    </row>
    <row r="27" s="179" customFormat="1" ht="20.25" customHeight="1" spans="1:4">
      <c r="A27" s="202"/>
      <c r="B27" s="206"/>
      <c r="C27" s="202" t="s">
        <v>43</v>
      </c>
      <c r="D27" s="28"/>
    </row>
    <row r="28" ht="20.25" customHeight="1" spans="1:4">
      <c r="A28" s="204"/>
      <c r="B28" s="207"/>
      <c r="C28" s="202" t="s">
        <v>44</v>
      </c>
      <c r="D28" s="28"/>
    </row>
    <row r="29" ht="20.25" customHeight="1" spans="1:4">
      <c r="A29" s="204"/>
      <c r="B29" s="207"/>
      <c r="C29" s="202" t="s">
        <v>45</v>
      </c>
      <c r="D29" s="28"/>
    </row>
    <row r="30" s="179" customFormat="1" ht="20.25" customHeight="1" spans="1:4">
      <c r="A30" s="202"/>
      <c r="B30" s="206"/>
      <c r="C30" s="202" t="s">
        <v>46</v>
      </c>
      <c r="D30" s="28"/>
    </row>
    <row r="31" s="179" customFormat="1" ht="20.25" customHeight="1" spans="1:4">
      <c r="A31" s="202"/>
      <c r="B31" s="206"/>
      <c r="C31" s="202" t="s">
        <v>47</v>
      </c>
      <c r="D31" s="28"/>
    </row>
    <row r="32" ht="20.25" customHeight="1" spans="1:4">
      <c r="A32" s="221"/>
      <c r="B32" s="222"/>
      <c r="C32" s="202" t="s">
        <v>48</v>
      </c>
      <c r="D32" s="28"/>
    </row>
    <row r="33" ht="20.25" customHeight="1" spans="1:4">
      <c r="A33" s="221"/>
      <c r="B33" s="222"/>
      <c r="C33" s="202" t="s">
        <v>49</v>
      </c>
      <c r="D33" s="28"/>
    </row>
    <row r="34" ht="20.25" customHeight="1" spans="1:4">
      <c r="A34" s="221"/>
      <c r="B34" s="222"/>
      <c r="C34" s="204" t="s">
        <v>50</v>
      </c>
      <c r="D34" s="197"/>
    </row>
    <row r="35" s="179" customFormat="1" ht="20.25" customHeight="1" spans="1:4">
      <c r="A35" s="187" t="s">
        <v>51</v>
      </c>
      <c r="B35" s="223">
        <v>70269958.26</v>
      </c>
      <c r="C35" s="187" t="s">
        <v>52</v>
      </c>
      <c r="D35" s="224">
        <v>70269958.26</v>
      </c>
    </row>
  </sheetData>
  <mergeCells count="5">
    <mergeCell ref="A1:D1"/>
    <mergeCell ref="A2:D2"/>
    <mergeCell ref="A3:C3"/>
    <mergeCell ref="A4:B4"/>
    <mergeCell ref="C4:D4"/>
  </mergeCells>
  <printOptions horizontalCentered="1"/>
  <pageMargins left="0.385416666666667" right="0.1875" top="0.1875" bottom="0.1875" header="0.1875" footer="0.1875"/>
  <pageSetup paperSize="9" fitToHeight="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topLeftCell="A4" workbookViewId="0">
      <selection activeCell="I11" sqref="I11"/>
    </sheetView>
  </sheetViews>
  <sheetFormatPr defaultColWidth="12" defaultRowHeight="13.5" outlineLevelCol="7"/>
  <cols>
    <col min="1" max="1" width="41.8444444444444" style="149" customWidth="1"/>
    <col min="2" max="2" width="28.3333333333333" style="149" customWidth="1"/>
    <col min="3" max="3" width="28.5111111111111" style="149" customWidth="1"/>
    <col min="4" max="4" width="33.1777777777778" style="149" customWidth="1"/>
    <col min="5" max="5" width="31.3333333333333" style="149" customWidth="1"/>
    <col min="6" max="8" width="15.5111111111111" style="149" customWidth="1"/>
    <col min="9" max="16384" width="12" style="149"/>
  </cols>
  <sheetData>
    <row r="1" s="149" customFormat="1" ht="39.95" customHeight="1" spans="1:8">
      <c r="A1" s="151" t="s">
        <v>256</v>
      </c>
      <c r="B1" s="151"/>
      <c r="C1" s="151"/>
      <c r="D1" s="151"/>
      <c r="E1" s="151"/>
      <c r="F1" s="152"/>
      <c r="G1" s="152"/>
      <c r="H1" s="152"/>
    </row>
    <row r="2" s="150" customFormat="1" ht="28.5" customHeight="1" spans="1:5">
      <c r="A2" s="153" t="s">
        <v>257</v>
      </c>
      <c r="B2" s="153"/>
      <c r="C2" s="153"/>
      <c r="D2" s="153"/>
      <c r="E2" s="154" t="s">
        <v>3</v>
      </c>
    </row>
    <row r="3" s="149" customFormat="1" ht="30" customHeight="1" spans="1:5">
      <c r="A3" s="155" t="s">
        <v>258</v>
      </c>
      <c r="B3" s="155" t="s">
        <v>259</v>
      </c>
      <c r="C3" s="155" t="s">
        <v>260</v>
      </c>
      <c r="D3" s="156" t="s">
        <v>261</v>
      </c>
      <c r="E3" s="156"/>
    </row>
    <row r="4" s="149" customFormat="1" ht="30" customHeight="1" spans="1:5">
      <c r="A4" s="157"/>
      <c r="B4" s="157"/>
      <c r="C4" s="157"/>
      <c r="D4" s="158" t="s">
        <v>262</v>
      </c>
      <c r="E4" s="158" t="s">
        <v>263</v>
      </c>
    </row>
    <row r="5" s="149" customFormat="1" ht="30" customHeight="1" spans="1:5">
      <c r="A5" s="159" t="s">
        <v>107</v>
      </c>
      <c r="B5" s="160">
        <v>2830000</v>
      </c>
      <c r="C5" s="160">
        <v>1700000</v>
      </c>
      <c r="D5" s="160">
        <f t="shared" ref="D5:D10" si="0">B5-C5</f>
        <v>1130000</v>
      </c>
      <c r="E5" s="161">
        <f t="shared" ref="E5:E8" si="1">D5/C5</f>
        <v>0.664705882352941</v>
      </c>
    </row>
    <row r="6" s="149" customFormat="1" ht="30" customHeight="1" spans="1:5">
      <c r="A6" s="160" t="s">
        <v>264</v>
      </c>
      <c r="B6" s="162">
        <v>0</v>
      </c>
      <c r="C6" s="162">
        <v>0</v>
      </c>
      <c r="D6" s="162">
        <v>0</v>
      </c>
      <c r="E6" s="163" t="s">
        <v>265</v>
      </c>
    </row>
    <row r="7" s="149" customFormat="1" ht="30" customHeight="1" spans="1:5">
      <c r="A7" s="160" t="s">
        <v>266</v>
      </c>
      <c r="B7" s="160">
        <v>320000</v>
      </c>
      <c r="C7" s="160">
        <v>300000</v>
      </c>
      <c r="D7" s="160">
        <f t="shared" si="0"/>
        <v>20000</v>
      </c>
      <c r="E7" s="161">
        <f t="shared" si="1"/>
        <v>0.0666666666666667</v>
      </c>
    </row>
    <row r="8" s="149" customFormat="1" ht="30" customHeight="1" spans="1:5">
      <c r="A8" s="160" t="s">
        <v>267</v>
      </c>
      <c r="B8" s="160">
        <v>2510000</v>
      </c>
      <c r="C8" s="160">
        <v>1400000</v>
      </c>
      <c r="D8" s="160">
        <f t="shared" si="0"/>
        <v>1110000</v>
      </c>
      <c r="E8" s="161">
        <f t="shared" si="1"/>
        <v>0.792857142857143</v>
      </c>
    </row>
    <row r="9" s="149" customFormat="1" ht="30" customHeight="1" spans="1:5">
      <c r="A9" s="160" t="s">
        <v>268</v>
      </c>
      <c r="B9" s="160">
        <v>900000</v>
      </c>
      <c r="C9" s="160">
        <v>0</v>
      </c>
      <c r="D9" s="160">
        <f t="shared" si="0"/>
        <v>900000</v>
      </c>
      <c r="E9" s="164">
        <v>1</v>
      </c>
    </row>
    <row r="10" s="149" customFormat="1" ht="30" customHeight="1" spans="1:5">
      <c r="A10" s="160" t="s">
        <v>269</v>
      </c>
      <c r="B10" s="160">
        <v>1610000</v>
      </c>
      <c r="C10" s="160">
        <v>1400000</v>
      </c>
      <c r="D10" s="160">
        <f t="shared" si="0"/>
        <v>210000</v>
      </c>
      <c r="E10" s="161">
        <f>D10/C10</f>
        <v>0.15</v>
      </c>
    </row>
    <row r="11" s="149" customFormat="1" ht="143" customHeight="1" spans="1:5">
      <c r="A11" s="165" t="s">
        <v>270</v>
      </c>
      <c r="B11" s="165"/>
      <c r="C11" s="165"/>
      <c r="D11" s="165"/>
      <c r="E11" s="165"/>
    </row>
  </sheetData>
  <mergeCells count="6">
    <mergeCell ref="A1:E1"/>
    <mergeCell ref="D3:E3"/>
    <mergeCell ref="A11:E11"/>
    <mergeCell ref="A3:A4"/>
    <mergeCell ref="B3:B4"/>
    <mergeCell ref="C3:C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3"/>
  <sheetViews>
    <sheetView zoomScale="70" zoomScaleNormal="70" topLeftCell="A37" workbookViewId="0">
      <selection activeCell="A15" sqref="A15:C16"/>
    </sheetView>
  </sheetViews>
  <sheetFormatPr defaultColWidth="12" defaultRowHeight="13.5" customHeight="1"/>
  <cols>
    <col min="1" max="1" width="27.5" style="60" customWidth="1"/>
    <col min="2" max="2" width="83.0888888888889" style="20" customWidth="1"/>
    <col min="3" max="3" width="84.5222222222222" style="20" customWidth="1"/>
    <col min="4" max="4" width="8.66666666666667" style="60" customWidth="1"/>
    <col min="5" max="6" width="8.33333333333333" style="60" customWidth="1"/>
    <col min="7" max="7" width="36.8333333333333" style="60" customWidth="1"/>
    <col min="8" max="8" width="16.1666666666667" style="60" customWidth="1"/>
    <col min="9" max="9" width="19.1666666666667" style="60" customWidth="1"/>
    <col min="10" max="10" width="25" style="60" customWidth="1"/>
    <col min="11" max="11" width="74.7555555555556" style="60" customWidth="1"/>
    <col min="12" max="12" width="25" style="60" customWidth="1"/>
    <col min="13" max="16384" width="12" style="20" customWidth="1"/>
  </cols>
  <sheetData>
    <row r="1" ht="26.25" customHeight="1" spans="1:12">
      <c r="A1" s="61" t="s">
        <v>271</v>
      </c>
      <c r="B1" s="62"/>
      <c r="C1" s="62"/>
      <c r="D1" s="63"/>
      <c r="E1" s="63"/>
      <c r="F1" s="63"/>
      <c r="G1" s="63"/>
      <c r="H1" s="63"/>
      <c r="I1" s="63"/>
      <c r="J1" s="63"/>
      <c r="K1" s="63"/>
      <c r="L1" s="130"/>
    </row>
    <row r="2" ht="81" customHeight="1" spans="1:12">
      <c r="A2" s="64" t="s">
        <v>272</v>
      </c>
      <c r="B2" s="62"/>
      <c r="C2" s="62"/>
      <c r="D2" s="63"/>
      <c r="E2" s="63"/>
      <c r="F2" s="63"/>
      <c r="G2" s="63"/>
      <c r="H2" s="63"/>
      <c r="I2" s="63"/>
      <c r="J2" s="63"/>
      <c r="K2" s="63"/>
      <c r="L2" s="130"/>
    </row>
    <row r="3" ht="30" customHeight="1" spans="1:12">
      <c r="A3" s="65" t="s">
        <v>273</v>
      </c>
      <c r="B3" s="66"/>
      <c r="C3" s="66"/>
      <c r="D3" s="67"/>
      <c r="E3" s="67"/>
      <c r="F3" s="67"/>
      <c r="G3" s="67"/>
      <c r="H3" s="67"/>
      <c r="I3" s="67"/>
      <c r="J3" s="67"/>
      <c r="K3" s="67"/>
      <c r="L3" s="131"/>
    </row>
    <row r="4" ht="30" customHeight="1" spans="1:12">
      <c r="A4" s="68" t="s">
        <v>274</v>
      </c>
      <c r="B4" s="69"/>
      <c r="C4" s="69"/>
      <c r="D4" s="70"/>
      <c r="E4" s="71" t="s">
        <v>130</v>
      </c>
      <c r="F4" s="72"/>
      <c r="G4" s="73"/>
      <c r="H4" s="68" t="s">
        <v>275</v>
      </c>
      <c r="I4" s="70"/>
      <c r="J4" s="71" t="s">
        <v>276</v>
      </c>
      <c r="K4" s="75"/>
      <c r="L4" s="76"/>
    </row>
    <row r="5" ht="30" customHeight="1" spans="1:12">
      <c r="A5" s="68" t="s">
        <v>277</v>
      </c>
      <c r="B5" s="69"/>
      <c r="C5" s="69"/>
      <c r="D5" s="70"/>
      <c r="E5" s="71" t="s">
        <v>278</v>
      </c>
      <c r="F5" s="72"/>
      <c r="G5" s="73"/>
      <c r="H5" s="68" t="s">
        <v>279</v>
      </c>
      <c r="I5" s="70"/>
      <c r="J5" s="132">
        <v>235</v>
      </c>
      <c r="K5" s="75"/>
      <c r="L5" s="76"/>
    </row>
    <row r="6" ht="30" customHeight="1" spans="1:12">
      <c r="A6" s="68" t="s">
        <v>280</v>
      </c>
      <c r="B6" s="69"/>
      <c r="C6" s="69"/>
      <c r="D6" s="70"/>
      <c r="E6" s="74" t="s">
        <v>281</v>
      </c>
      <c r="F6" s="75"/>
      <c r="G6" s="76"/>
      <c r="H6" s="68" t="s">
        <v>282</v>
      </c>
      <c r="I6" s="70"/>
      <c r="J6" s="132">
        <v>222</v>
      </c>
      <c r="K6" s="75"/>
      <c r="L6" s="76"/>
    </row>
    <row r="7" ht="30" customHeight="1" spans="1:12">
      <c r="A7" s="68" t="s">
        <v>283</v>
      </c>
      <c r="B7" s="69"/>
      <c r="C7" s="69"/>
      <c r="D7" s="70"/>
      <c r="E7" s="74" t="s">
        <v>284</v>
      </c>
      <c r="F7" s="75"/>
      <c r="G7" s="76"/>
      <c r="H7" s="68" t="s">
        <v>285</v>
      </c>
      <c r="I7" s="70"/>
      <c r="J7" s="74" t="s">
        <v>286</v>
      </c>
      <c r="K7" s="75"/>
      <c r="L7" s="76"/>
    </row>
    <row r="8" ht="30" customHeight="1" spans="1:12">
      <c r="A8" s="68" t="s">
        <v>287</v>
      </c>
      <c r="B8" s="69"/>
      <c r="C8" s="69"/>
      <c r="D8" s="70"/>
      <c r="E8" s="74" t="s">
        <v>288</v>
      </c>
      <c r="F8" s="75"/>
      <c r="G8" s="76"/>
      <c r="H8" s="68" t="s">
        <v>289</v>
      </c>
      <c r="I8" s="70"/>
      <c r="J8" s="133" t="s">
        <v>284</v>
      </c>
      <c r="K8" s="75"/>
      <c r="L8" s="76"/>
    </row>
    <row r="9" ht="30" customHeight="1" spans="1:12">
      <c r="A9" s="77" t="s">
        <v>290</v>
      </c>
      <c r="B9" s="78"/>
      <c r="C9" s="78"/>
      <c r="D9" s="79"/>
      <c r="E9" s="68" t="s">
        <v>291</v>
      </c>
      <c r="F9" s="70"/>
      <c r="G9" s="80" t="s">
        <v>292</v>
      </c>
      <c r="H9" s="68" t="s">
        <v>293</v>
      </c>
      <c r="I9" s="70"/>
      <c r="J9" s="68" t="s">
        <v>292</v>
      </c>
      <c r="K9" s="89"/>
      <c r="L9" s="70"/>
    </row>
    <row r="10" ht="30" customHeight="1" spans="1:12">
      <c r="A10" s="81"/>
      <c r="B10" s="82"/>
      <c r="C10" s="82"/>
      <c r="D10" s="83"/>
      <c r="E10" s="68" t="s">
        <v>107</v>
      </c>
      <c r="F10" s="70"/>
      <c r="G10" s="84">
        <v>75682558.26</v>
      </c>
      <c r="H10" s="68" t="s">
        <v>107</v>
      </c>
      <c r="I10" s="70"/>
      <c r="J10" s="134">
        <v>75682558.26</v>
      </c>
      <c r="K10" s="75"/>
      <c r="L10" s="76"/>
    </row>
    <row r="11" ht="30" customHeight="1" spans="1:12">
      <c r="A11" s="81"/>
      <c r="B11" s="82"/>
      <c r="C11" s="82"/>
      <c r="D11" s="83"/>
      <c r="E11" s="68" t="s">
        <v>294</v>
      </c>
      <c r="F11" s="70"/>
      <c r="G11" s="84">
        <v>75682558.26</v>
      </c>
      <c r="H11" s="68" t="s">
        <v>61</v>
      </c>
      <c r="I11" s="70"/>
      <c r="J11" s="134">
        <v>72657958.26</v>
      </c>
      <c r="K11" s="75"/>
      <c r="L11" s="76"/>
    </row>
    <row r="12" ht="30" customHeight="1" spans="1:12">
      <c r="A12" s="85"/>
      <c r="B12" s="86"/>
      <c r="C12" s="86"/>
      <c r="D12" s="87"/>
      <c r="E12" s="68" t="s">
        <v>295</v>
      </c>
      <c r="F12" s="70"/>
      <c r="G12" s="88"/>
      <c r="H12" s="68" t="s">
        <v>62</v>
      </c>
      <c r="I12" s="70"/>
      <c r="J12" s="134">
        <v>3024600</v>
      </c>
      <c r="K12" s="75"/>
      <c r="L12" s="76"/>
    </row>
    <row r="13" ht="30" customHeight="1" spans="1:12">
      <c r="A13" s="65" t="s">
        <v>296</v>
      </c>
      <c r="B13" s="66"/>
      <c r="C13" s="66"/>
      <c r="D13" s="67"/>
      <c r="E13" s="67"/>
      <c r="F13" s="67"/>
      <c r="G13" s="67"/>
      <c r="H13" s="67"/>
      <c r="I13" s="67"/>
      <c r="J13" s="67"/>
      <c r="K13" s="67"/>
      <c r="L13" s="131"/>
    </row>
    <row r="14" ht="17" customHeight="1" spans="1:12">
      <c r="A14" s="68" t="s">
        <v>297</v>
      </c>
      <c r="B14" s="69"/>
      <c r="C14" s="69"/>
      <c r="D14" s="89"/>
      <c r="E14" s="89"/>
      <c r="F14" s="89"/>
      <c r="G14" s="89"/>
      <c r="H14" s="89"/>
      <c r="I14" s="89"/>
      <c r="J14" s="89"/>
      <c r="K14" s="70"/>
      <c r="L14" s="80" t="s">
        <v>298</v>
      </c>
    </row>
    <row r="15" ht="408" customHeight="1" spans="1:12">
      <c r="A15" s="77" t="s">
        <v>299</v>
      </c>
      <c r="B15" s="78"/>
      <c r="C15" s="90"/>
      <c r="D15" s="91" t="s">
        <v>300</v>
      </c>
      <c r="E15" s="92" t="s">
        <v>301</v>
      </c>
      <c r="F15" s="93"/>
      <c r="G15" s="93"/>
      <c r="H15" s="93"/>
      <c r="I15" s="93"/>
      <c r="J15" s="93"/>
      <c r="K15" s="135"/>
      <c r="L15" s="136" t="s">
        <v>302</v>
      </c>
    </row>
    <row r="16" ht="127" customHeight="1" spans="1:12">
      <c r="A16" s="85"/>
      <c r="B16" s="86"/>
      <c r="C16" s="94"/>
      <c r="D16" s="91" t="s">
        <v>303</v>
      </c>
      <c r="E16" s="95" t="s">
        <v>132</v>
      </c>
      <c r="F16" s="96"/>
      <c r="G16" s="96"/>
      <c r="H16" s="96"/>
      <c r="I16" s="96"/>
      <c r="J16" s="96"/>
      <c r="K16" s="137"/>
      <c r="L16" s="136" t="s">
        <v>304</v>
      </c>
    </row>
    <row r="17" ht="99.75" customHeight="1" spans="1:12">
      <c r="A17" s="68" t="s">
        <v>305</v>
      </c>
      <c r="B17" s="69"/>
      <c r="C17" s="97"/>
      <c r="D17" s="91" t="s">
        <v>306</v>
      </c>
      <c r="E17" s="95" t="s">
        <v>132</v>
      </c>
      <c r="F17" s="96"/>
      <c r="G17" s="96"/>
      <c r="H17" s="96"/>
      <c r="I17" s="96"/>
      <c r="J17" s="96"/>
      <c r="K17" s="137"/>
      <c r="L17" s="136" t="s">
        <v>307</v>
      </c>
    </row>
    <row r="18" ht="99.75" customHeight="1" spans="1:12">
      <c r="A18" s="98"/>
      <c r="B18" s="99"/>
      <c r="C18" s="99"/>
      <c r="D18" s="98"/>
      <c r="E18" s="71" t="s">
        <v>132</v>
      </c>
      <c r="F18" s="100"/>
      <c r="G18" s="100"/>
      <c r="H18" s="100"/>
      <c r="I18" s="100"/>
      <c r="J18" s="100"/>
      <c r="K18" s="113"/>
      <c r="L18" s="98"/>
    </row>
    <row r="19" ht="32.25" customHeight="1" spans="1:12">
      <c r="A19" s="101" t="s">
        <v>308</v>
      </c>
      <c r="B19" s="102"/>
      <c r="C19" s="102"/>
      <c r="D19" s="103"/>
      <c r="E19" s="103"/>
      <c r="F19" s="103"/>
      <c r="G19" s="103"/>
      <c r="H19" s="103"/>
      <c r="I19" s="103"/>
      <c r="J19" s="103"/>
      <c r="K19" s="103"/>
      <c r="L19" s="138"/>
    </row>
    <row r="20" ht="32.25" customHeight="1" spans="1:12">
      <c r="A20" s="104" t="s">
        <v>309</v>
      </c>
      <c r="B20" s="69"/>
      <c r="C20" s="97"/>
      <c r="D20" s="105" t="s">
        <v>310</v>
      </c>
      <c r="E20" s="106"/>
      <c r="F20" s="106"/>
      <c r="G20" s="106"/>
      <c r="H20" s="107"/>
      <c r="I20" s="68" t="s">
        <v>311</v>
      </c>
      <c r="J20" s="89"/>
      <c r="K20" s="89"/>
      <c r="L20" s="70"/>
    </row>
    <row r="21" ht="223" customHeight="1" spans="1:12">
      <c r="A21" s="104" t="s">
        <v>312</v>
      </c>
      <c r="B21" s="69"/>
      <c r="C21" s="97"/>
      <c r="D21" s="108" t="s">
        <v>313</v>
      </c>
      <c r="E21" s="109"/>
      <c r="F21" s="109"/>
      <c r="G21" s="109"/>
      <c r="H21" s="110"/>
      <c r="I21" s="108" t="s">
        <v>314</v>
      </c>
      <c r="J21" s="109"/>
      <c r="K21" s="109"/>
      <c r="L21" s="110"/>
    </row>
    <row r="22" ht="190" customHeight="1" spans="1:12">
      <c r="A22" s="104" t="s">
        <v>315</v>
      </c>
      <c r="B22" s="111"/>
      <c r="C22" s="112"/>
      <c r="D22" s="108" t="s">
        <v>316</v>
      </c>
      <c r="E22" s="100"/>
      <c r="F22" s="100"/>
      <c r="G22" s="100"/>
      <c r="H22" s="113"/>
      <c r="I22" s="108" t="s">
        <v>314</v>
      </c>
      <c r="J22" s="100"/>
      <c r="K22" s="100"/>
      <c r="L22" s="113"/>
    </row>
    <row r="23" ht="207" customHeight="1" spans="1:12">
      <c r="A23" s="104" t="s">
        <v>317</v>
      </c>
      <c r="B23" s="111"/>
      <c r="C23" s="112"/>
      <c r="D23" s="108" t="s">
        <v>318</v>
      </c>
      <c r="E23" s="100"/>
      <c r="F23" s="100"/>
      <c r="G23" s="100"/>
      <c r="H23" s="113"/>
      <c r="I23" s="108" t="s">
        <v>314</v>
      </c>
      <c r="J23" s="100"/>
      <c r="K23" s="100"/>
      <c r="L23" s="113"/>
    </row>
    <row r="24" ht="32.25" customHeight="1" spans="1:12">
      <c r="A24" s="101" t="s">
        <v>319</v>
      </c>
      <c r="B24" s="102"/>
      <c r="C24" s="102"/>
      <c r="D24" s="103"/>
      <c r="E24" s="103"/>
      <c r="F24" s="103"/>
      <c r="G24" s="103"/>
      <c r="H24" s="103"/>
      <c r="I24" s="103"/>
      <c r="J24" s="103"/>
      <c r="K24" s="103"/>
      <c r="L24" s="138"/>
    </row>
    <row r="25" ht="32.25" customHeight="1" spans="1:12">
      <c r="A25" s="114" t="s">
        <v>320</v>
      </c>
      <c r="B25" s="78"/>
      <c r="C25" s="90"/>
      <c r="D25" s="115" t="s">
        <v>321</v>
      </c>
      <c r="E25" s="116"/>
      <c r="F25" s="116"/>
      <c r="G25" s="116"/>
      <c r="H25" s="116"/>
      <c r="I25" s="139"/>
      <c r="J25" s="115" t="s">
        <v>298</v>
      </c>
      <c r="K25" s="116"/>
      <c r="L25" s="139"/>
    </row>
    <row r="26" ht="32.25" customHeight="1" spans="1:12">
      <c r="A26" s="117"/>
      <c r="B26" s="86"/>
      <c r="C26" s="94"/>
      <c r="D26" s="118"/>
      <c r="E26" s="119"/>
      <c r="F26" s="119"/>
      <c r="G26" s="119"/>
      <c r="H26" s="119"/>
      <c r="I26" s="140"/>
      <c r="J26" s="118"/>
      <c r="K26" s="119"/>
      <c r="L26" s="140"/>
    </row>
    <row r="27" ht="177" customHeight="1" spans="1:12">
      <c r="A27" s="104" t="s">
        <v>322</v>
      </c>
      <c r="B27" s="69"/>
      <c r="C27" s="97"/>
      <c r="D27" s="120" t="s">
        <v>323</v>
      </c>
      <c r="E27" s="121"/>
      <c r="F27" s="121"/>
      <c r="G27" s="121"/>
      <c r="H27" s="121"/>
      <c r="I27" s="141"/>
      <c r="J27" s="120" t="s">
        <v>132</v>
      </c>
      <c r="K27" s="121"/>
      <c r="L27" s="141"/>
    </row>
    <row r="28" ht="32.25" customHeight="1" spans="1:12">
      <c r="A28" s="101" t="s">
        <v>324</v>
      </c>
      <c r="B28" s="102"/>
      <c r="C28" s="102"/>
      <c r="D28" s="103"/>
      <c r="E28" s="103"/>
      <c r="F28" s="103"/>
      <c r="G28" s="103"/>
      <c r="H28" s="103"/>
      <c r="I28" s="103"/>
      <c r="J28" s="103"/>
      <c r="K28" s="103"/>
      <c r="L28" s="138"/>
    </row>
    <row r="29" ht="24" customHeight="1" spans="1:12">
      <c r="A29" s="105" t="s">
        <v>325</v>
      </c>
      <c r="B29" s="122"/>
      <c r="C29" s="123"/>
      <c r="D29" s="124" t="s">
        <v>326</v>
      </c>
      <c r="E29" s="124" t="s">
        <v>327</v>
      </c>
      <c r="F29" s="124" t="s">
        <v>328</v>
      </c>
      <c r="G29" s="124" t="s">
        <v>329</v>
      </c>
      <c r="H29" s="125" t="s">
        <v>330</v>
      </c>
      <c r="I29" s="142"/>
      <c r="J29" s="143"/>
      <c r="K29" s="77" t="s">
        <v>298</v>
      </c>
      <c r="L29" s="79"/>
    </row>
    <row r="30" ht="73" customHeight="1" spans="1:12">
      <c r="A30" s="126" t="s">
        <v>331</v>
      </c>
      <c r="B30" s="126" t="s">
        <v>332</v>
      </c>
      <c r="C30" s="126" t="s">
        <v>333</v>
      </c>
      <c r="D30" s="127" t="s">
        <v>326</v>
      </c>
      <c r="E30" s="127" t="s">
        <v>327</v>
      </c>
      <c r="F30" s="127" t="s">
        <v>328</v>
      </c>
      <c r="G30" s="127" t="s">
        <v>329</v>
      </c>
      <c r="H30" s="128" t="s">
        <v>330</v>
      </c>
      <c r="I30" s="144"/>
      <c r="J30" s="145"/>
      <c r="K30" s="146" t="s">
        <v>298</v>
      </c>
      <c r="L30" s="147"/>
    </row>
    <row r="31" s="59" customFormat="1" ht="408" customHeight="1" spans="1:12">
      <c r="A31" s="80" t="s">
        <v>334</v>
      </c>
      <c r="B31" s="129" t="s">
        <v>335</v>
      </c>
      <c r="C31" s="129" t="s">
        <v>336</v>
      </c>
      <c r="D31" s="70" t="s">
        <v>337</v>
      </c>
      <c r="E31" s="70" t="s">
        <v>338</v>
      </c>
      <c r="F31" s="70" t="s">
        <v>339</v>
      </c>
      <c r="G31" s="70" t="s">
        <v>340</v>
      </c>
      <c r="H31" s="89" t="s">
        <v>341</v>
      </c>
      <c r="I31" s="89"/>
      <c r="J31" s="70"/>
      <c r="K31" s="148" t="s">
        <v>342</v>
      </c>
      <c r="L31" s="129"/>
    </row>
    <row r="32" ht="355" customHeight="1" spans="1:12">
      <c r="A32" s="80" t="s">
        <v>343</v>
      </c>
      <c r="B32" s="129" t="s">
        <v>344</v>
      </c>
      <c r="C32" s="129" t="s">
        <v>344</v>
      </c>
      <c r="D32" s="70" t="s">
        <v>337</v>
      </c>
      <c r="E32" s="70" t="s">
        <v>345</v>
      </c>
      <c r="F32" s="70" t="s">
        <v>339</v>
      </c>
      <c r="G32" s="70" t="s">
        <v>340</v>
      </c>
      <c r="H32" s="89" t="s">
        <v>341</v>
      </c>
      <c r="I32" s="100"/>
      <c r="J32" s="113"/>
      <c r="K32" s="148" t="s">
        <v>344</v>
      </c>
      <c r="L32" s="129"/>
    </row>
    <row r="33" ht="286" customHeight="1" spans="1:12">
      <c r="A33" s="80" t="s">
        <v>346</v>
      </c>
      <c r="B33" s="129" t="s">
        <v>347</v>
      </c>
      <c r="C33" s="129" t="s">
        <v>347</v>
      </c>
      <c r="D33" s="70" t="s">
        <v>337</v>
      </c>
      <c r="E33" s="70" t="s">
        <v>348</v>
      </c>
      <c r="F33" s="70" t="s">
        <v>339</v>
      </c>
      <c r="G33" s="70" t="s">
        <v>340</v>
      </c>
      <c r="H33" s="89" t="s">
        <v>341</v>
      </c>
      <c r="I33" s="100"/>
      <c r="J33" s="113"/>
      <c r="K33" s="148" t="s">
        <v>349</v>
      </c>
      <c r="L33" s="129"/>
    </row>
  </sheetData>
  <mergeCells count="78">
    <mergeCell ref="A1:L1"/>
    <mergeCell ref="A2:L2"/>
    <mergeCell ref="A3:L3"/>
    <mergeCell ref="A4:D4"/>
    <mergeCell ref="E4:G4"/>
    <mergeCell ref="H4:I4"/>
    <mergeCell ref="J4:L4"/>
    <mergeCell ref="A5:D5"/>
    <mergeCell ref="E5:G5"/>
    <mergeCell ref="H5:I5"/>
    <mergeCell ref="J5:L5"/>
    <mergeCell ref="A6:D6"/>
    <mergeCell ref="E6:G6"/>
    <mergeCell ref="H6:I6"/>
    <mergeCell ref="J6:L6"/>
    <mergeCell ref="A7:D7"/>
    <mergeCell ref="E7:G7"/>
    <mergeCell ref="H7:I7"/>
    <mergeCell ref="J7:L7"/>
    <mergeCell ref="A8:D8"/>
    <mergeCell ref="E8:G8"/>
    <mergeCell ref="H8:I8"/>
    <mergeCell ref="J8:L8"/>
    <mergeCell ref="E9:F9"/>
    <mergeCell ref="H9:I9"/>
    <mergeCell ref="J9:L9"/>
    <mergeCell ref="E10:F10"/>
    <mergeCell ref="H10:I10"/>
    <mergeCell ref="J10:L10"/>
    <mergeCell ref="E11:F11"/>
    <mergeCell ref="H11:I11"/>
    <mergeCell ref="J11:L11"/>
    <mergeCell ref="E12:F12"/>
    <mergeCell ref="H12:I12"/>
    <mergeCell ref="J12:L12"/>
    <mergeCell ref="A13:L13"/>
    <mergeCell ref="A14:K14"/>
    <mergeCell ref="E15:K15"/>
    <mergeCell ref="E16:K16"/>
    <mergeCell ref="A17:C17"/>
    <mergeCell ref="E17:K17"/>
    <mergeCell ref="E18:K18"/>
    <mergeCell ref="A19:L19"/>
    <mergeCell ref="A20:C20"/>
    <mergeCell ref="D20:H20"/>
    <mergeCell ref="I20:L20"/>
    <mergeCell ref="A21:C21"/>
    <mergeCell ref="D21:H21"/>
    <mergeCell ref="I21:L21"/>
    <mergeCell ref="A22:C22"/>
    <mergeCell ref="D22:H22"/>
    <mergeCell ref="I22:L22"/>
    <mergeCell ref="A23:C23"/>
    <mergeCell ref="D23:H23"/>
    <mergeCell ref="I23:L23"/>
    <mergeCell ref="A24:L24"/>
    <mergeCell ref="A27:C27"/>
    <mergeCell ref="D27:I27"/>
    <mergeCell ref="J27:L27"/>
    <mergeCell ref="A28:L28"/>
    <mergeCell ref="A29:C29"/>
    <mergeCell ref="H31:J31"/>
    <mergeCell ref="K31:L31"/>
    <mergeCell ref="H32:J32"/>
    <mergeCell ref="K32:L32"/>
    <mergeCell ref="H33:J33"/>
    <mergeCell ref="K33:L33"/>
    <mergeCell ref="D29:D30"/>
    <mergeCell ref="E29:E30"/>
    <mergeCell ref="F29:F30"/>
    <mergeCell ref="G29:G30"/>
    <mergeCell ref="A9:D12"/>
    <mergeCell ref="D25:I26"/>
    <mergeCell ref="A25:C26"/>
    <mergeCell ref="J25:L26"/>
    <mergeCell ref="A15:C16"/>
    <mergeCell ref="H29:J30"/>
    <mergeCell ref="K29:L30"/>
  </mergeCells>
  <pageMargins left="0.697916666666667" right="0.697916666666667" top="0.75" bottom="0.75" header="0.291666666666667" footer="0.291666666666667"/>
  <pageSetup paperSize="9" scale="58" orientation="portrait"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45"/>
  <sheetViews>
    <sheetView topLeftCell="B1" workbookViewId="0">
      <selection activeCell="G35" sqref="$A35:$XFD35"/>
    </sheetView>
  </sheetViews>
  <sheetFormatPr defaultColWidth="10.6666666666667" defaultRowHeight="12.75" customHeight="1"/>
  <cols>
    <col min="1" max="1" width="50.6666666666667" style="19" customWidth="1"/>
    <col min="2" max="2" width="6.83333333333333" style="20" customWidth="1"/>
    <col min="3" max="3" width="24" style="20" customWidth="1"/>
    <col min="4" max="4" width="7.5" style="20" customWidth="1"/>
    <col min="5" max="5" width="13.3333333333333" style="19" customWidth="1"/>
    <col min="6" max="6" width="22.6666666666667" style="19" customWidth="1"/>
    <col min="7" max="7" width="52.5" style="19" customWidth="1"/>
    <col min="8" max="8" width="7" style="19" customWidth="1"/>
    <col min="9" max="9" width="14" style="19" customWidth="1"/>
    <col min="10" max="10" width="7" style="19" customWidth="1"/>
    <col min="11" max="11" width="11.3333333333333" style="19" customWidth="1"/>
    <col min="12" max="12" width="64.5" style="19" customWidth="1"/>
    <col min="13" max="13" width="59.6666666666667" style="19" customWidth="1"/>
    <col min="14" max="14" width="7.66666666666667" style="19" customWidth="1"/>
    <col min="15" max="16384" width="10.6666666666667" style="20" customWidth="1"/>
  </cols>
  <sheetData>
    <row r="1" ht="13.5" customHeight="1" spans="1:14">
      <c r="A1" s="57" t="s">
        <v>350</v>
      </c>
      <c r="B1" s="32"/>
      <c r="C1" s="32"/>
      <c r="D1" s="32"/>
      <c r="E1" s="33"/>
      <c r="F1" s="33"/>
      <c r="G1" s="33"/>
      <c r="H1" s="33"/>
      <c r="I1" s="33"/>
      <c r="J1" s="33"/>
      <c r="K1" s="33"/>
      <c r="L1" s="33"/>
      <c r="M1" s="33"/>
      <c r="N1" s="33"/>
    </row>
    <row r="2" ht="49.5" customHeight="1" spans="1:14">
      <c r="A2" s="34" t="s">
        <v>351</v>
      </c>
      <c r="B2" s="35"/>
      <c r="C2" s="35"/>
      <c r="D2" s="35"/>
      <c r="E2" s="36"/>
      <c r="F2" s="36"/>
      <c r="G2" s="36"/>
      <c r="H2" s="36"/>
      <c r="I2" s="36"/>
      <c r="J2" s="36"/>
      <c r="K2" s="36"/>
      <c r="L2" s="36"/>
      <c r="M2" s="36"/>
      <c r="N2" s="36"/>
    </row>
    <row r="3" ht="16.5" customHeight="1" spans="1:14">
      <c r="A3" s="37"/>
      <c r="B3" s="38"/>
      <c r="C3" s="38"/>
      <c r="D3" s="38"/>
      <c r="E3" s="39"/>
      <c r="F3" s="39"/>
      <c r="G3" s="39"/>
      <c r="H3" s="39"/>
      <c r="I3" s="39"/>
      <c r="J3" s="39"/>
      <c r="K3" s="39"/>
      <c r="L3" s="39"/>
      <c r="M3" s="39"/>
      <c r="N3" s="55"/>
    </row>
    <row r="4" s="30" customFormat="1" ht="26.25" customHeight="1" spans="1:14">
      <c r="A4" s="40" t="s">
        <v>352</v>
      </c>
      <c r="B4" s="40" t="s">
        <v>353</v>
      </c>
      <c r="C4" s="40" t="s">
        <v>354</v>
      </c>
      <c r="D4" s="40" t="s">
        <v>355</v>
      </c>
      <c r="E4" s="41" t="s">
        <v>356</v>
      </c>
      <c r="F4" s="42"/>
      <c r="G4" s="42"/>
      <c r="H4" s="42"/>
      <c r="I4" s="42"/>
      <c r="J4" s="42"/>
      <c r="K4" s="42"/>
      <c r="L4" s="42"/>
      <c r="M4" s="42"/>
      <c r="N4" s="56"/>
    </row>
    <row r="5" s="30" customFormat="1" ht="26.25" customHeight="1" spans="1:14">
      <c r="A5" s="43"/>
      <c r="B5" s="44"/>
      <c r="C5" s="44"/>
      <c r="D5" s="44"/>
      <c r="E5" s="40" t="s">
        <v>331</v>
      </c>
      <c r="F5" s="40" t="s">
        <v>332</v>
      </c>
      <c r="G5" s="40" t="s">
        <v>333</v>
      </c>
      <c r="H5" s="40" t="s">
        <v>326</v>
      </c>
      <c r="I5" s="40" t="s">
        <v>327</v>
      </c>
      <c r="J5" s="40" t="s">
        <v>328</v>
      </c>
      <c r="K5" s="40" t="s">
        <v>329</v>
      </c>
      <c r="L5" s="40" t="s">
        <v>330</v>
      </c>
      <c r="M5" s="40" t="s">
        <v>298</v>
      </c>
      <c r="N5" s="40" t="s">
        <v>357</v>
      </c>
    </row>
    <row r="6" s="30" customFormat="1" ht="26.25" customHeight="1" spans="1:14">
      <c r="A6" s="45"/>
      <c r="B6" s="46"/>
      <c r="C6" s="46"/>
      <c r="D6" s="46"/>
      <c r="E6" s="46"/>
      <c r="F6" s="46"/>
      <c r="G6" s="46"/>
      <c r="H6" s="46"/>
      <c r="I6" s="46"/>
      <c r="J6" s="46"/>
      <c r="K6" s="46"/>
      <c r="L6" s="46"/>
      <c r="M6" s="45"/>
      <c r="N6" s="46"/>
    </row>
    <row r="7" ht="18.75" customHeight="1" spans="1:14">
      <c r="A7" s="47" t="s">
        <v>130</v>
      </c>
      <c r="B7" s="48"/>
      <c r="C7" s="48"/>
      <c r="D7" s="48"/>
      <c r="E7" s="47"/>
      <c r="F7" s="24"/>
      <c r="G7" s="24"/>
      <c r="H7" s="24"/>
      <c r="I7" s="24"/>
      <c r="J7" s="24"/>
      <c r="K7" s="24"/>
      <c r="L7" s="24"/>
      <c r="M7" s="24"/>
      <c r="N7" s="24"/>
    </row>
    <row r="8" ht="18.75" customHeight="1" spans="1:14">
      <c r="A8" s="47" t="s">
        <v>254</v>
      </c>
      <c r="B8" s="49" t="s">
        <v>132</v>
      </c>
      <c r="C8" s="50" t="s">
        <v>132</v>
      </c>
      <c r="D8" s="49" t="s">
        <v>132</v>
      </c>
      <c r="E8" s="47"/>
      <c r="F8" s="24"/>
      <c r="G8" s="24"/>
      <c r="H8" s="24"/>
      <c r="I8" s="24"/>
      <c r="J8" s="24"/>
      <c r="K8" s="24"/>
      <c r="L8" s="24"/>
      <c r="M8" s="24"/>
      <c r="N8" s="24"/>
    </row>
    <row r="9" ht="19.5" customHeight="1" spans="1:14">
      <c r="A9" s="47" t="s">
        <v>358</v>
      </c>
      <c r="B9" s="49" t="s">
        <v>359</v>
      </c>
      <c r="C9" s="50" t="s">
        <v>360</v>
      </c>
      <c r="D9" s="49" t="s">
        <v>361</v>
      </c>
      <c r="E9" s="52" t="s">
        <v>132</v>
      </c>
      <c r="F9" s="52" t="s">
        <v>132</v>
      </c>
      <c r="G9" s="53" t="s">
        <v>132</v>
      </c>
      <c r="H9" s="54" t="s">
        <v>132</v>
      </c>
      <c r="I9" s="52" t="s">
        <v>132</v>
      </c>
      <c r="J9" s="52" t="s">
        <v>132</v>
      </c>
      <c r="K9" s="52" t="s">
        <v>132</v>
      </c>
      <c r="L9" s="53" t="s">
        <v>132</v>
      </c>
      <c r="M9" s="53" t="s">
        <v>132</v>
      </c>
      <c r="N9" s="52" t="s">
        <v>132</v>
      </c>
    </row>
    <row r="10" ht="20.25" customHeight="1" spans="1:14">
      <c r="A10" s="24"/>
      <c r="B10" s="58"/>
      <c r="C10" s="58"/>
      <c r="D10" s="58"/>
      <c r="E10" s="52" t="s">
        <v>346</v>
      </c>
      <c r="F10" s="52" t="s">
        <v>362</v>
      </c>
      <c r="G10" s="53" t="s">
        <v>363</v>
      </c>
      <c r="H10" s="54" t="s">
        <v>364</v>
      </c>
      <c r="I10" s="52" t="s">
        <v>365</v>
      </c>
      <c r="J10" s="52" t="s">
        <v>366</v>
      </c>
      <c r="K10" s="52" t="s">
        <v>367</v>
      </c>
      <c r="L10" s="53" t="s">
        <v>368</v>
      </c>
      <c r="M10" s="53" t="s">
        <v>363</v>
      </c>
      <c r="N10" s="52" t="s">
        <v>28</v>
      </c>
    </row>
    <row r="11" ht="20.25" customHeight="1" spans="1:14">
      <c r="A11" s="24"/>
      <c r="B11" s="58"/>
      <c r="C11" s="58"/>
      <c r="D11" s="58"/>
      <c r="E11" s="52" t="s">
        <v>343</v>
      </c>
      <c r="F11" s="52" t="s">
        <v>369</v>
      </c>
      <c r="G11" s="53" t="s">
        <v>370</v>
      </c>
      <c r="H11" s="54" t="s">
        <v>337</v>
      </c>
      <c r="I11" s="52" t="s">
        <v>212</v>
      </c>
      <c r="J11" s="52" t="s">
        <v>339</v>
      </c>
      <c r="K11" s="52" t="s">
        <v>367</v>
      </c>
      <c r="L11" s="53" t="s">
        <v>371</v>
      </c>
      <c r="M11" s="53" t="s">
        <v>372</v>
      </c>
      <c r="N11" s="52" t="s">
        <v>28</v>
      </c>
    </row>
    <row r="12" ht="20.25" customHeight="1" spans="1:14">
      <c r="A12" s="24"/>
      <c r="B12" s="58"/>
      <c r="C12" s="58"/>
      <c r="D12" s="58"/>
      <c r="E12" s="52" t="s">
        <v>334</v>
      </c>
      <c r="F12" s="52" t="s">
        <v>373</v>
      </c>
      <c r="G12" s="53" t="s">
        <v>374</v>
      </c>
      <c r="H12" s="54" t="s">
        <v>337</v>
      </c>
      <c r="I12" s="52" t="s">
        <v>375</v>
      </c>
      <c r="J12" s="52" t="s">
        <v>339</v>
      </c>
      <c r="K12" s="52" t="s">
        <v>367</v>
      </c>
      <c r="L12" s="53" t="s">
        <v>376</v>
      </c>
      <c r="M12" s="53" t="s">
        <v>377</v>
      </c>
      <c r="N12" s="52" t="s">
        <v>28</v>
      </c>
    </row>
    <row r="13" ht="20.25" customHeight="1" spans="1:14">
      <c r="A13" s="24"/>
      <c r="B13" s="58"/>
      <c r="C13" s="58"/>
      <c r="D13" s="58"/>
      <c r="E13" s="52" t="s">
        <v>346</v>
      </c>
      <c r="F13" s="52" t="s">
        <v>378</v>
      </c>
      <c r="G13" s="53" t="s">
        <v>379</v>
      </c>
      <c r="H13" s="54" t="s">
        <v>337</v>
      </c>
      <c r="I13" s="52" t="s">
        <v>380</v>
      </c>
      <c r="J13" s="52" t="s">
        <v>381</v>
      </c>
      <c r="K13" s="52" t="s">
        <v>367</v>
      </c>
      <c r="L13" s="53" t="s">
        <v>382</v>
      </c>
      <c r="M13" s="53" t="s">
        <v>383</v>
      </c>
      <c r="N13" s="52" t="s">
        <v>28</v>
      </c>
    </row>
    <row r="14" ht="20.25" customHeight="1" spans="1:14">
      <c r="A14" s="24"/>
      <c r="B14" s="58"/>
      <c r="C14" s="58"/>
      <c r="D14" s="58"/>
      <c r="E14" s="52" t="s">
        <v>346</v>
      </c>
      <c r="F14" s="52" t="s">
        <v>384</v>
      </c>
      <c r="G14" s="53" t="s">
        <v>385</v>
      </c>
      <c r="H14" s="54" t="s">
        <v>337</v>
      </c>
      <c r="I14" s="52" t="s">
        <v>375</v>
      </c>
      <c r="J14" s="52" t="s">
        <v>339</v>
      </c>
      <c r="K14" s="52" t="s">
        <v>367</v>
      </c>
      <c r="L14" s="53" t="s">
        <v>368</v>
      </c>
      <c r="M14" s="53" t="s">
        <v>386</v>
      </c>
      <c r="N14" s="52" t="s">
        <v>28</v>
      </c>
    </row>
    <row r="15" ht="35" customHeight="1" spans="1:14">
      <c r="A15" s="24"/>
      <c r="B15" s="58"/>
      <c r="C15" s="58"/>
      <c r="D15" s="58"/>
      <c r="E15" s="52" t="s">
        <v>346</v>
      </c>
      <c r="F15" s="52" t="s">
        <v>378</v>
      </c>
      <c r="G15" s="53" t="s">
        <v>387</v>
      </c>
      <c r="H15" s="54" t="s">
        <v>388</v>
      </c>
      <c r="I15" s="52" t="s">
        <v>389</v>
      </c>
      <c r="J15" s="52" t="s">
        <v>339</v>
      </c>
      <c r="K15" s="52" t="s">
        <v>367</v>
      </c>
      <c r="L15" s="53" t="s">
        <v>390</v>
      </c>
      <c r="M15" s="53" t="s">
        <v>391</v>
      </c>
      <c r="N15" s="52" t="s">
        <v>28</v>
      </c>
    </row>
    <row r="16" ht="19.5" customHeight="1" spans="1:14">
      <c r="A16" s="47" t="s">
        <v>392</v>
      </c>
      <c r="B16" s="49" t="s">
        <v>359</v>
      </c>
      <c r="C16" s="50" t="s">
        <v>360</v>
      </c>
      <c r="D16" s="49" t="s">
        <v>361</v>
      </c>
      <c r="E16" s="24"/>
      <c r="F16" s="24"/>
      <c r="G16" s="24"/>
      <c r="H16" s="24"/>
      <c r="I16" s="24"/>
      <c r="J16" s="24"/>
      <c r="K16" s="24"/>
      <c r="L16" s="24"/>
      <c r="M16" s="24"/>
      <c r="N16" s="24"/>
    </row>
    <row r="17" ht="20.25" customHeight="1" spans="1:14">
      <c r="A17" s="24"/>
      <c r="B17" s="58"/>
      <c r="C17" s="58"/>
      <c r="D17" s="58"/>
      <c r="E17" s="52" t="s">
        <v>346</v>
      </c>
      <c r="F17" s="52" t="s">
        <v>378</v>
      </c>
      <c r="G17" s="53" t="s">
        <v>393</v>
      </c>
      <c r="H17" s="54" t="s">
        <v>394</v>
      </c>
      <c r="I17" s="52" t="s">
        <v>395</v>
      </c>
      <c r="J17" s="52" t="s">
        <v>339</v>
      </c>
      <c r="K17" s="52" t="s">
        <v>367</v>
      </c>
      <c r="L17" s="53" t="s">
        <v>396</v>
      </c>
      <c r="M17" s="53" t="s">
        <v>393</v>
      </c>
      <c r="N17" s="52" t="s">
        <v>28</v>
      </c>
    </row>
    <row r="18" ht="20.25" customHeight="1" spans="1:14">
      <c r="A18" s="24"/>
      <c r="B18" s="58"/>
      <c r="C18" s="58"/>
      <c r="D18" s="58"/>
      <c r="E18" s="52" t="s">
        <v>346</v>
      </c>
      <c r="F18" s="52" t="s">
        <v>397</v>
      </c>
      <c r="G18" s="53" t="s">
        <v>398</v>
      </c>
      <c r="H18" s="54" t="s">
        <v>394</v>
      </c>
      <c r="I18" s="52" t="s">
        <v>395</v>
      </c>
      <c r="J18" s="52" t="s">
        <v>339</v>
      </c>
      <c r="K18" s="52" t="s">
        <v>367</v>
      </c>
      <c r="L18" s="53" t="s">
        <v>396</v>
      </c>
      <c r="M18" s="53" t="s">
        <v>398</v>
      </c>
      <c r="N18" s="52" t="s">
        <v>28</v>
      </c>
    </row>
    <row r="19" ht="20.25" customHeight="1" spans="1:14">
      <c r="A19" s="24"/>
      <c r="B19" s="58"/>
      <c r="C19" s="58"/>
      <c r="D19" s="58"/>
      <c r="E19" s="52" t="s">
        <v>346</v>
      </c>
      <c r="F19" s="52" t="s">
        <v>397</v>
      </c>
      <c r="G19" s="53" t="s">
        <v>399</v>
      </c>
      <c r="H19" s="54" t="s">
        <v>394</v>
      </c>
      <c r="I19" s="52" t="s">
        <v>395</v>
      </c>
      <c r="J19" s="52" t="s">
        <v>339</v>
      </c>
      <c r="K19" s="52" t="s">
        <v>367</v>
      </c>
      <c r="L19" s="53" t="s">
        <v>396</v>
      </c>
      <c r="M19" s="53" t="s">
        <v>399</v>
      </c>
      <c r="N19" s="52" t="s">
        <v>28</v>
      </c>
    </row>
    <row r="20" ht="42" customHeight="1" spans="1:14">
      <c r="A20" s="24"/>
      <c r="B20" s="58"/>
      <c r="C20" s="58"/>
      <c r="D20" s="58"/>
      <c r="E20" s="52" t="s">
        <v>346</v>
      </c>
      <c r="F20" s="52" t="s">
        <v>384</v>
      </c>
      <c r="G20" s="53" t="s">
        <v>400</v>
      </c>
      <c r="H20" s="54" t="s">
        <v>394</v>
      </c>
      <c r="I20" s="52" t="s">
        <v>401</v>
      </c>
      <c r="J20" s="52" t="s">
        <v>402</v>
      </c>
      <c r="K20" s="52" t="s">
        <v>367</v>
      </c>
      <c r="L20" s="53" t="s">
        <v>396</v>
      </c>
      <c r="M20" s="53" t="s">
        <v>400</v>
      </c>
      <c r="N20" s="52" t="s">
        <v>28</v>
      </c>
    </row>
    <row r="21" ht="20.25" customHeight="1" spans="1:14">
      <c r="A21" s="24"/>
      <c r="B21" s="58"/>
      <c r="C21" s="58"/>
      <c r="D21" s="58"/>
      <c r="E21" s="52" t="s">
        <v>346</v>
      </c>
      <c r="F21" s="52" t="s">
        <v>362</v>
      </c>
      <c r="G21" s="53" t="s">
        <v>403</v>
      </c>
      <c r="H21" s="54" t="s">
        <v>364</v>
      </c>
      <c r="I21" s="52" t="s">
        <v>404</v>
      </c>
      <c r="J21" s="52" t="s">
        <v>366</v>
      </c>
      <c r="K21" s="52" t="s">
        <v>367</v>
      </c>
      <c r="L21" s="53" t="s">
        <v>396</v>
      </c>
      <c r="M21" s="53" t="s">
        <v>403</v>
      </c>
      <c r="N21" s="52" t="s">
        <v>28</v>
      </c>
    </row>
    <row r="22" ht="20.25" customHeight="1" spans="1:14">
      <c r="A22" s="24"/>
      <c r="B22" s="58"/>
      <c r="C22" s="58"/>
      <c r="D22" s="58"/>
      <c r="E22" s="52" t="s">
        <v>343</v>
      </c>
      <c r="F22" s="52" t="s">
        <v>369</v>
      </c>
      <c r="G22" s="53" t="s">
        <v>405</v>
      </c>
      <c r="H22" s="54" t="s">
        <v>394</v>
      </c>
      <c r="I22" s="52" t="s">
        <v>406</v>
      </c>
      <c r="J22" s="52" t="s">
        <v>407</v>
      </c>
      <c r="K22" s="52" t="s">
        <v>367</v>
      </c>
      <c r="L22" s="53" t="s">
        <v>376</v>
      </c>
      <c r="M22" s="53" t="s">
        <v>408</v>
      </c>
      <c r="N22" s="52" t="s">
        <v>28</v>
      </c>
    </row>
    <row r="23" ht="20.25" customHeight="1" spans="1:14">
      <c r="A23" s="24"/>
      <c r="B23" s="58"/>
      <c r="C23" s="58"/>
      <c r="D23" s="58"/>
      <c r="E23" s="52" t="s">
        <v>334</v>
      </c>
      <c r="F23" s="52" t="s">
        <v>373</v>
      </c>
      <c r="G23" s="53" t="s">
        <v>409</v>
      </c>
      <c r="H23" s="54" t="s">
        <v>337</v>
      </c>
      <c r="I23" s="52" t="s">
        <v>410</v>
      </c>
      <c r="J23" s="52" t="s">
        <v>339</v>
      </c>
      <c r="K23" s="52" t="s">
        <v>367</v>
      </c>
      <c r="L23" s="53" t="s">
        <v>376</v>
      </c>
      <c r="M23" s="53" t="s">
        <v>411</v>
      </c>
      <c r="N23" s="52" t="s">
        <v>28</v>
      </c>
    </row>
    <row r="24" ht="19.5" customHeight="1" spans="1:14">
      <c r="A24" s="47" t="s">
        <v>412</v>
      </c>
      <c r="B24" s="49" t="s">
        <v>359</v>
      </c>
      <c r="C24" s="50" t="s">
        <v>360</v>
      </c>
      <c r="D24" s="49" t="s">
        <v>361</v>
      </c>
      <c r="E24" s="24"/>
      <c r="F24" s="24"/>
      <c r="G24" s="24"/>
      <c r="H24" s="24"/>
      <c r="I24" s="24"/>
      <c r="J24" s="24"/>
      <c r="K24" s="24"/>
      <c r="L24" s="24"/>
      <c r="M24" s="24"/>
      <c r="N24" s="24"/>
    </row>
    <row r="25" ht="20.25" customHeight="1" spans="1:14">
      <c r="A25" s="24"/>
      <c r="B25" s="58"/>
      <c r="C25" s="58"/>
      <c r="D25" s="58"/>
      <c r="E25" s="52" t="s">
        <v>346</v>
      </c>
      <c r="F25" s="52" t="s">
        <v>378</v>
      </c>
      <c r="G25" s="53" t="s">
        <v>393</v>
      </c>
      <c r="H25" s="54" t="s">
        <v>394</v>
      </c>
      <c r="I25" s="52" t="s">
        <v>395</v>
      </c>
      <c r="J25" s="52" t="s">
        <v>339</v>
      </c>
      <c r="K25" s="52" t="s">
        <v>367</v>
      </c>
      <c r="L25" s="53" t="s">
        <v>413</v>
      </c>
      <c r="M25" s="53" t="s">
        <v>393</v>
      </c>
      <c r="N25" s="52" t="s">
        <v>28</v>
      </c>
    </row>
    <row r="26" ht="21" customHeight="1" spans="1:14">
      <c r="A26" s="24"/>
      <c r="B26" s="58"/>
      <c r="C26" s="58"/>
      <c r="D26" s="58"/>
      <c r="E26" s="52" t="s">
        <v>343</v>
      </c>
      <c r="F26" s="52" t="s">
        <v>369</v>
      </c>
      <c r="G26" s="53" t="s">
        <v>414</v>
      </c>
      <c r="H26" s="54" t="s">
        <v>364</v>
      </c>
      <c r="I26" s="52" t="s">
        <v>415</v>
      </c>
      <c r="J26" s="52" t="s">
        <v>339</v>
      </c>
      <c r="K26" s="52" t="s">
        <v>367</v>
      </c>
      <c r="L26" s="53" t="s">
        <v>416</v>
      </c>
      <c r="M26" s="53" t="s">
        <v>414</v>
      </c>
      <c r="N26" s="52" t="s">
        <v>28</v>
      </c>
    </row>
    <row r="27" ht="52" customHeight="1" spans="1:14">
      <c r="A27" s="24"/>
      <c r="B27" s="58"/>
      <c r="C27" s="58"/>
      <c r="D27" s="58"/>
      <c r="E27" s="52" t="s">
        <v>346</v>
      </c>
      <c r="F27" s="52" t="s">
        <v>378</v>
      </c>
      <c r="G27" s="53" t="s">
        <v>417</v>
      </c>
      <c r="H27" s="54" t="s">
        <v>394</v>
      </c>
      <c r="I27" s="52" t="s">
        <v>395</v>
      </c>
      <c r="J27" s="52" t="s">
        <v>339</v>
      </c>
      <c r="K27" s="52" t="s">
        <v>367</v>
      </c>
      <c r="L27" s="53" t="s">
        <v>413</v>
      </c>
      <c r="M27" s="53" t="s">
        <v>418</v>
      </c>
      <c r="N27" s="52" t="s">
        <v>28</v>
      </c>
    </row>
    <row r="28" ht="45" customHeight="1" spans="1:14">
      <c r="A28" s="24"/>
      <c r="B28" s="58"/>
      <c r="C28" s="58"/>
      <c r="D28" s="58"/>
      <c r="E28" s="52" t="s">
        <v>346</v>
      </c>
      <c r="F28" s="52" t="s">
        <v>378</v>
      </c>
      <c r="G28" s="53" t="s">
        <v>419</v>
      </c>
      <c r="H28" s="54" t="s">
        <v>394</v>
      </c>
      <c r="I28" s="52" t="s">
        <v>420</v>
      </c>
      <c r="J28" s="52" t="s">
        <v>402</v>
      </c>
      <c r="K28" s="52" t="s">
        <v>367</v>
      </c>
      <c r="L28" s="53" t="s">
        <v>413</v>
      </c>
      <c r="M28" s="53" t="s">
        <v>421</v>
      </c>
      <c r="N28" s="52" t="s">
        <v>28</v>
      </c>
    </row>
    <row r="29" ht="43" customHeight="1" spans="1:14">
      <c r="A29" s="24"/>
      <c r="B29" s="58"/>
      <c r="C29" s="58"/>
      <c r="D29" s="58"/>
      <c r="E29" s="52" t="s">
        <v>346</v>
      </c>
      <c r="F29" s="52" t="s">
        <v>378</v>
      </c>
      <c r="G29" s="53" t="s">
        <v>422</v>
      </c>
      <c r="H29" s="54" t="s">
        <v>394</v>
      </c>
      <c r="I29" s="52" t="s">
        <v>395</v>
      </c>
      <c r="J29" s="52" t="s">
        <v>339</v>
      </c>
      <c r="K29" s="52" t="s">
        <v>367</v>
      </c>
      <c r="L29" s="53" t="s">
        <v>413</v>
      </c>
      <c r="M29" s="53" t="s">
        <v>423</v>
      </c>
      <c r="N29" s="52" t="s">
        <v>28</v>
      </c>
    </row>
    <row r="30" ht="49" customHeight="1" spans="1:14">
      <c r="A30" s="24"/>
      <c r="B30" s="58"/>
      <c r="C30" s="58"/>
      <c r="D30" s="58"/>
      <c r="E30" s="52" t="s">
        <v>346</v>
      </c>
      <c r="F30" s="52" t="s">
        <v>378</v>
      </c>
      <c r="G30" s="53" t="s">
        <v>424</v>
      </c>
      <c r="H30" s="54" t="s">
        <v>394</v>
      </c>
      <c r="I30" s="52" t="s">
        <v>395</v>
      </c>
      <c r="J30" s="52" t="s">
        <v>339</v>
      </c>
      <c r="K30" s="52" t="s">
        <v>367</v>
      </c>
      <c r="L30" s="53" t="s">
        <v>413</v>
      </c>
      <c r="M30" s="53" t="s">
        <v>425</v>
      </c>
      <c r="N30" s="52" t="s">
        <v>28</v>
      </c>
    </row>
    <row r="31" ht="46" customHeight="1" spans="1:14">
      <c r="A31" s="24"/>
      <c r="B31" s="58"/>
      <c r="C31" s="58"/>
      <c r="D31" s="58"/>
      <c r="E31" s="52" t="s">
        <v>346</v>
      </c>
      <c r="F31" s="52" t="s">
        <v>378</v>
      </c>
      <c r="G31" s="53" t="s">
        <v>426</v>
      </c>
      <c r="H31" s="54" t="s">
        <v>394</v>
      </c>
      <c r="I31" s="52" t="s">
        <v>395</v>
      </c>
      <c r="J31" s="52" t="s">
        <v>339</v>
      </c>
      <c r="K31" s="52" t="s">
        <v>367</v>
      </c>
      <c r="L31" s="53" t="s">
        <v>413</v>
      </c>
      <c r="M31" s="53" t="s">
        <v>427</v>
      </c>
      <c r="N31" s="52" t="s">
        <v>28</v>
      </c>
    </row>
    <row r="32" ht="52" customHeight="1" spans="1:14">
      <c r="A32" s="24"/>
      <c r="B32" s="58"/>
      <c r="C32" s="58"/>
      <c r="D32" s="58"/>
      <c r="E32" s="52" t="s">
        <v>346</v>
      </c>
      <c r="F32" s="52" t="s">
        <v>378</v>
      </c>
      <c r="G32" s="53" t="s">
        <v>428</v>
      </c>
      <c r="H32" s="54" t="s">
        <v>394</v>
      </c>
      <c r="I32" s="52" t="s">
        <v>429</v>
      </c>
      <c r="J32" s="52" t="s">
        <v>339</v>
      </c>
      <c r="K32" s="52" t="s">
        <v>367</v>
      </c>
      <c r="L32" s="53" t="s">
        <v>413</v>
      </c>
      <c r="M32" s="53" t="s">
        <v>430</v>
      </c>
      <c r="N32" s="52" t="s">
        <v>28</v>
      </c>
    </row>
    <row r="33" ht="110" customHeight="1" spans="1:14">
      <c r="A33" s="24"/>
      <c r="B33" s="58"/>
      <c r="C33" s="58"/>
      <c r="D33" s="58"/>
      <c r="E33" s="52" t="s">
        <v>346</v>
      </c>
      <c r="F33" s="52" t="s">
        <v>378</v>
      </c>
      <c r="G33" s="53" t="s">
        <v>431</v>
      </c>
      <c r="H33" s="54" t="s">
        <v>337</v>
      </c>
      <c r="I33" s="52" t="s">
        <v>410</v>
      </c>
      <c r="J33" s="52" t="s">
        <v>339</v>
      </c>
      <c r="K33" s="52" t="s">
        <v>367</v>
      </c>
      <c r="L33" s="53" t="s">
        <v>413</v>
      </c>
      <c r="M33" s="53" t="s">
        <v>432</v>
      </c>
      <c r="N33" s="52" t="s">
        <v>28</v>
      </c>
    </row>
    <row r="34" ht="20.25" customHeight="1" spans="1:14">
      <c r="A34" s="24"/>
      <c r="B34" s="58"/>
      <c r="C34" s="58"/>
      <c r="D34" s="58"/>
      <c r="E34" s="52" t="s">
        <v>346</v>
      </c>
      <c r="F34" s="52" t="s">
        <v>378</v>
      </c>
      <c r="G34" s="53" t="s">
        <v>433</v>
      </c>
      <c r="H34" s="54" t="s">
        <v>394</v>
      </c>
      <c r="I34" s="52" t="s">
        <v>395</v>
      </c>
      <c r="J34" s="52" t="s">
        <v>339</v>
      </c>
      <c r="K34" s="52" t="s">
        <v>367</v>
      </c>
      <c r="L34" s="53" t="s">
        <v>413</v>
      </c>
      <c r="M34" s="53" t="s">
        <v>434</v>
      </c>
      <c r="N34" s="52" t="s">
        <v>28</v>
      </c>
    </row>
    <row r="35" ht="35" customHeight="1" spans="1:14">
      <c r="A35" s="24"/>
      <c r="B35" s="58"/>
      <c r="C35" s="58"/>
      <c r="D35" s="58"/>
      <c r="E35" s="52" t="s">
        <v>334</v>
      </c>
      <c r="F35" s="52" t="s">
        <v>132</v>
      </c>
      <c r="G35" s="53" t="s">
        <v>435</v>
      </c>
      <c r="H35" s="54" t="s">
        <v>394</v>
      </c>
      <c r="I35" s="52" t="s">
        <v>436</v>
      </c>
      <c r="J35" s="52" t="s">
        <v>339</v>
      </c>
      <c r="K35" s="52" t="s">
        <v>367</v>
      </c>
      <c r="L35" s="53" t="s">
        <v>376</v>
      </c>
      <c r="M35" s="53" t="s">
        <v>437</v>
      </c>
      <c r="N35" s="52" t="s">
        <v>28</v>
      </c>
    </row>
    <row r="36" ht="18.75" customHeight="1" spans="1:14">
      <c r="A36" s="47" t="s">
        <v>255</v>
      </c>
      <c r="B36" s="58"/>
      <c r="C36" s="58"/>
      <c r="D36" s="58"/>
      <c r="E36" s="24"/>
      <c r="F36" s="24"/>
      <c r="G36" s="24"/>
      <c r="H36" s="24"/>
      <c r="I36" s="24"/>
      <c r="J36" s="24"/>
      <c r="K36" s="24"/>
      <c r="L36" s="24"/>
      <c r="M36" s="24"/>
      <c r="N36" s="24"/>
    </row>
    <row r="37" ht="19.5" customHeight="1" spans="1:14">
      <c r="A37" s="47" t="s">
        <v>438</v>
      </c>
      <c r="B37" s="49" t="s">
        <v>359</v>
      </c>
      <c r="C37" s="50" t="s">
        <v>439</v>
      </c>
      <c r="D37" s="49" t="s">
        <v>361</v>
      </c>
      <c r="E37" s="24"/>
      <c r="F37" s="24"/>
      <c r="G37" s="24"/>
      <c r="H37" s="24"/>
      <c r="I37" s="24"/>
      <c r="J37" s="24"/>
      <c r="K37" s="24"/>
      <c r="L37" s="24"/>
      <c r="M37" s="24"/>
      <c r="N37" s="24"/>
    </row>
    <row r="38" ht="55" customHeight="1" spans="1:14">
      <c r="A38" s="24"/>
      <c r="B38" s="58"/>
      <c r="C38" s="58"/>
      <c r="D38" s="58"/>
      <c r="E38" s="52" t="s">
        <v>346</v>
      </c>
      <c r="F38" s="52" t="s">
        <v>378</v>
      </c>
      <c r="G38" s="53" t="s">
        <v>440</v>
      </c>
      <c r="H38" s="54" t="s">
        <v>441</v>
      </c>
      <c r="I38" s="52" t="s">
        <v>442</v>
      </c>
      <c r="J38" s="52" t="s">
        <v>443</v>
      </c>
      <c r="K38" s="52" t="s">
        <v>340</v>
      </c>
      <c r="L38" s="53" t="s">
        <v>444</v>
      </c>
      <c r="M38" s="53" t="s">
        <v>442</v>
      </c>
      <c r="N38" s="52" t="s">
        <v>28</v>
      </c>
    </row>
    <row r="39" ht="20.25" customHeight="1" spans="1:14">
      <c r="A39" s="24"/>
      <c r="B39" s="58"/>
      <c r="C39" s="58"/>
      <c r="D39" s="58"/>
      <c r="E39" s="52" t="s">
        <v>346</v>
      </c>
      <c r="F39" s="52" t="s">
        <v>378</v>
      </c>
      <c r="G39" s="53" t="s">
        <v>387</v>
      </c>
      <c r="H39" s="54" t="s">
        <v>394</v>
      </c>
      <c r="I39" s="52" t="s">
        <v>64</v>
      </c>
      <c r="J39" s="52" t="s">
        <v>339</v>
      </c>
      <c r="K39" s="52" t="s">
        <v>340</v>
      </c>
      <c r="L39" s="53" t="s">
        <v>445</v>
      </c>
      <c r="M39" s="53" t="s">
        <v>446</v>
      </c>
      <c r="N39" s="52" t="s">
        <v>28</v>
      </c>
    </row>
    <row r="40" ht="20.25" customHeight="1" spans="1:14">
      <c r="A40" s="24"/>
      <c r="B40" s="58"/>
      <c r="C40" s="58"/>
      <c r="D40" s="58"/>
      <c r="E40" s="52" t="s">
        <v>346</v>
      </c>
      <c r="F40" s="52" t="s">
        <v>378</v>
      </c>
      <c r="G40" s="53" t="s">
        <v>447</v>
      </c>
      <c r="H40" s="54" t="s">
        <v>388</v>
      </c>
      <c r="I40" s="52" t="s">
        <v>64</v>
      </c>
      <c r="J40" s="52" t="s">
        <v>339</v>
      </c>
      <c r="K40" s="52" t="s">
        <v>340</v>
      </c>
      <c r="L40" s="53" t="s">
        <v>445</v>
      </c>
      <c r="M40" s="53" t="s">
        <v>448</v>
      </c>
      <c r="N40" s="52" t="s">
        <v>28</v>
      </c>
    </row>
    <row r="41" ht="20.25" customHeight="1" spans="1:14">
      <c r="A41" s="24"/>
      <c r="B41" s="58"/>
      <c r="C41" s="58"/>
      <c r="D41" s="58"/>
      <c r="E41" s="52" t="s">
        <v>346</v>
      </c>
      <c r="F41" s="52" t="s">
        <v>378</v>
      </c>
      <c r="G41" s="53" t="s">
        <v>449</v>
      </c>
      <c r="H41" s="54" t="s">
        <v>394</v>
      </c>
      <c r="I41" s="52" t="s">
        <v>64</v>
      </c>
      <c r="J41" s="52" t="s">
        <v>339</v>
      </c>
      <c r="K41" s="52" t="s">
        <v>340</v>
      </c>
      <c r="L41" s="53" t="s">
        <v>445</v>
      </c>
      <c r="M41" s="53" t="s">
        <v>450</v>
      </c>
      <c r="N41" s="52" t="s">
        <v>28</v>
      </c>
    </row>
    <row r="42" ht="20.25" customHeight="1" spans="1:14">
      <c r="A42" s="24"/>
      <c r="B42" s="58"/>
      <c r="C42" s="58"/>
      <c r="D42" s="58"/>
      <c r="E42" s="52" t="s">
        <v>346</v>
      </c>
      <c r="F42" s="52" t="s">
        <v>378</v>
      </c>
      <c r="G42" s="53" t="s">
        <v>451</v>
      </c>
      <c r="H42" s="54" t="s">
        <v>394</v>
      </c>
      <c r="I42" s="52" t="s">
        <v>64</v>
      </c>
      <c r="J42" s="52" t="s">
        <v>339</v>
      </c>
      <c r="K42" s="52" t="s">
        <v>340</v>
      </c>
      <c r="L42" s="53" t="s">
        <v>445</v>
      </c>
      <c r="M42" s="53" t="s">
        <v>452</v>
      </c>
      <c r="N42" s="52" t="s">
        <v>28</v>
      </c>
    </row>
    <row r="43" ht="20.25" customHeight="1" spans="1:14">
      <c r="A43" s="24"/>
      <c r="B43" s="58"/>
      <c r="C43" s="58"/>
      <c r="D43" s="58"/>
      <c r="E43" s="52" t="s">
        <v>346</v>
      </c>
      <c r="F43" s="52" t="s">
        <v>384</v>
      </c>
      <c r="G43" s="53" t="s">
        <v>453</v>
      </c>
      <c r="H43" s="54" t="s">
        <v>388</v>
      </c>
      <c r="I43" s="52" t="s">
        <v>64</v>
      </c>
      <c r="J43" s="52" t="s">
        <v>339</v>
      </c>
      <c r="K43" s="52" t="s">
        <v>340</v>
      </c>
      <c r="L43" s="53" t="s">
        <v>445</v>
      </c>
      <c r="M43" s="53" t="s">
        <v>454</v>
      </c>
      <c r="N43" s="52" t="s">
        <v>28</v>
      </c>
    </row>
    <row r="44" ht="20.25" customHeight="1" spans="1:14">
      <c r="A44" s="24"/>
      <c r="B44" s="58"/>
      <c r="C44" s="58"/>
      <c r="D44" s="58"/>
      <c r="E44" s="52" t="s">
        <v>334</v>
      </c>
      <c r="F44" s="52" t="s">
        <v>373</v>
      </c>
      <c r="G44" s="53" t="s">
        <v>374</v>
      </c>
      <c r="H44" s="54" t="s">
        <v>388</v>
      </c>
      <c r="I44" s="52" t="s">
        <v>455</v>
      </c>
      <c r="J44" s="52" t="s">
        <v>339</v>
      </c>
      <c r="K44" s="52" t="s">
        <v>340</v>
      </c>
      <c r="L44" s="53" t="s">
        <v>445</v>
      </c>
      <c r="M44" s="53" t="s">
        <v>456</v>
      </c>
      <c r="N44" s="52" t="s">
        <v>28</v>
      </c>
    </row>
    <row r="45" ht="20.25" customHeight="1" spans="1:14">
      <c r="A45" s="24"/>
      <c r="B45" s="58"/>
      <c r="C45" s="58"/>
      <c r="D45" s="58"/>
      <c r="E45" s="52" t="s">
        <v>343</v>
      </c>
      <c r="F45" s="52" t="s">
        <v>457</v>
      </c>
      <c r="G45" s="53" t="s">
        <v>458</v>
      </c>
      <c r="H45" s="54" t="s">
        <v>441</v>
      </c>
      <c r="I45" s="52" t="s">
        <v>455</v>
      </c>
      <c r="J45" s="52" t="s">
        <v>459</v>
      </c>
      <c r="K45" s="52" t="s">
        <v>340</v>
      </c>
      <c r="L45" s="53" t="s">
        <v>460</v>
      </c>
      <c r="M45" s="53" t="s">
        <v>461</v>
      </c>
      <c r="N45" s="52" t="s">
        <v>28</v>
      </c>
    </row>
  </sheetData>
  <mergeCells count="18">
    <mergeCell ref="A1:N1"/>
    <mergeCell ref="A2:N2"/>
    <mergeCell ref="A3:N3"/>
    <mergeCell ref="E4:N4"/>
    <mergeCell ref="A4:A6"/>
    <mergeCell ref="B4:B6"/>
    <mergeCell ref="C4:C6"/>
    <mergeCell ref="D4:D6"/>
    <mergeCell ref="E5:E6"/>
    <mergeCell ref="F5:F6"/>
    <mergeCell ref="G5:G6"/>
    <mergeCell ref="H5:H6"/>
    <mergeCell ref="I5:I6"/>
    <mergeCell ref="J5:J6"/>
    <mergeCell ref="K5:K6"/>
    <mergeCell ref="L5:L6"/>
    <mergeCell ref="M5:M6"/>
    <mergeCell ref="N5:N6"/>
  </mergeCells>
  <pageMargins left="0.75" right="0.75" top="1" bottom="1" header="0.5" footer="0.5"/>
  <pageSetup paperSize="1" orientation="portrait"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9"/>
  <sheetViews>
    <sheetView workbookViewId="0">
      <selection activeCell="A2" sqref="A2:N2"/>
    </sheetView>
  </sheetViews>
  <sheetFormatPr defaultColWidth="10.6666666666667" defaultRowHeight="12.75" customHeight="1"/>
  <cols>
    <col min="1" max="1" width="50.6666666666667" style="19" customWidth="1"/>
    <col min="2" max="2" width="7.33333333333333" style="20" customWidth="1"/>
    <col min="3" max="3" width="24" style="20" customWidth="1"/>
    <col min="4" max="4" width="7.5" style="20" customWidth="1"/>
    <col min="5" max="5" width="13.3333333333333" style="19" customWidth="1"/>
    <col min="6" max="6" width="22.6666666666667" style="19" customWidth="1"/>
    <col min="7" max="7" width="52.5" style="19" customWidth="1"/>
    <col min="8" max="8" width="7" style="19" customWidth="1"/>
    <col min="9" max="9" width="14" style="19" customWidth="1"/>
    <col min="10" max="10" width="7" style="19" customWidth="1"/>
    <col min="11" max="11" width="11.3333333333333" style="19" customWidth="1"/>
    <col min="12" max="12" width="64.5" style="19" customWidth="1"/>
    <col min="13" max="13" width="36.8333333333333" style="19" customWidth="1"/>
    <col min="14" max="14" width="7.66666666666667" style="19" customWidth="1"/>
    <col min="15" max="16384" width="10.6666666666667" style="20" customWidth="1"/>
  </cols>
  <sheetData>
    <row r="1" ht="14.25" customHeight="1" spans="1:14">
      <c r="A1" s="31" t="s">
        <v>462</v>
      </c>
      <c r="B1" s="32"/>
      <c r="C1" s="32"/>
      <c r="D1" s="32"/>
      <c r="E1" s="33"/>
      <c r="F1" s="33"/>
      <c r="G1" s="33"/>
      <c r="H1" s="33"/>
      <c r="I1" s="33"/>
      <c r="J1" s="33"/>
      <c r="K1" s="33"/>
      <c r="L1" s="33"/>
      <c r="M1" s="33"/>
      <c r="N1" s="33"/>
    </row>
    <row r="2" ht="49.5" customHeight="1" spans="1:14">
      <c r="A2" s="34" t="s">
        <v>463</v>
      </c>
      <c r="B2" s="35"/>
      <c r="C2" s="35"/>
      <c r="D2" s="35"/>
      <c r="E2" s="36"/>
      <c r="F2" s="36"/>
      <c r="G2" s="36"/>
      <c r="H2" s="36"/>
      <c r="I2" s="36"/>
      <c r="J2" s="36"/>
      <c r="K2" s="36"/>
      <c r="L2" s="36"/>
      <c r="M2" s="36"/>
      <c r="N2" s="36"/>
    </row>
    <row r="3" ht="16.5" customHeight="1" spans="1:14">
      <c r="A3" s="37"/>
      <c r="B3" s="38"/>
      <c r="C3" s="38"/>
      <c r="D3" s="38"/>
      <c r="E3" s="39"/>
      <c r="F3" s="39"/>
      <c r="G3" s="39"/>
      <c r="H3" s="39"/>
      <c r="I3" s="39"/>
      <c r="J3" s="39"/>
      <c r="K3" s="39"/>
      <c r="L3" s="39"/>
      <c r="M3" s="39"/>
      <c r="N3" s="55"/>
    </row>
    <row r="4" s="30" customFormat="1" ht="26.25" customHeight="1" spans="1:14">
      <c r="A4" s="40" t="s">
        <v>352</v>
      </c>
      <c r="B4" s="40" t="s">
        <v>353</v>
      </c>
      <c r="C4" s="40" t="s">
        <v>354</v>
      </c>
      <c r="D4" s="40" t="s">
        <v>355</v>
      </c>
      <c r="E4" s="41" t="s">
        <v>356</v>
      </c>
      <c r="F4" s="42"/>
      <c r="G4" s="42"/>
      <c r="H4" s="42"/>
      <c r="I4" s="42"/>
      <c r="J4" s="42"/>
      <c r="K4" s="42"/>
      <c r="L4" s="42"/>
      <c r="M4" s="42"/>
      <c r="N4" s="56"/>
    </row>
    <row r="5" s="30" customFormat="1" ht="26.25" customHeight="1" spans="1:14">
      <c r="A5" s="43"/>
      <c r="B5" s="44"/>
      <c r="C5" s="44"/>
      <c r="D5" s="44"/>
      <c r="E5" s="40" t="s">
        <v>331</v>
      </c>
      <c r="F5" s="40" t="s">
        <v>332</v>
      </c>
      <c r="G5" s="40" t="s">
        <v>333</v>
      </c>
      <c r="H5" s="40" t="s">
        <v>326</v>
      </c>
      <c r="I5" s="40" t="s">
        <v>327</v>
      </c>
      <c r="J5" s="40" t="s">
        <v>328</v>
      </c>
      <c r="K5" s="40" t="s">
        <v>329</v>
      </c>
      <c r="L5" s="40" t="s">
        <v>330</v>
      </c>
      <c r="M5" s="40" t="s">
        <v>298</v>
      </c>
      <c r="N5" s="40" t="s">
        <v>357</v>
      </c>
    </row>
    <row r="6" s="30" customFormat="1" ht="26.25" customHeight="1" spans="1:14">
      <c r="A6" s="45"/>
      <c r="B6" s="46"/>
      <c r="C6" s="46"/>
      <c r="D6" s="46"/>
      <c r="E6" s="46"/>
      <c r="F6" s="46"/>
      <c r="G6" s="46"/>
      <c r="H6" s="46"/>
      <c r="I6" s="46"/>
      <c r="J6" s="46"/>
      <c r="K6" s="46"/>
      <c r="L6" s="46"/>
      <c r="M6" s="45"/>
      <c r="N6" s="46"/>
    </row>
    <row r="7" ht="18.75" customHeight="1" spans="1:14">
      <c r="A7" s="47" t="s">
        <v>132</v>
      </c>
      <c r="B7" s="48"/>
      <c r="C7" s="48"/>
      <c r="D7" s="48"/>
      <c r="E7" s="47"/>
      <c r="F7" s="24"/>
      <c r="G7" s="24"/>
      <c r="H7" s="24"/>
      <c r="I7" s="24"/>
      <c r="J7" s="24"/>
      <c r="K7" s="24"/>
      <c r="L7" s="24"/>
      <c r="M7" s="24"/>
      <c r="N7" s="24"/>
    </row>
    <row r="8" ht="19.5" customHeight="1" spans="1:14">
      <c r="A8" s="47" t="s">
        <v>132</v>
      </c>
      <c r="B8" s="49" t="s">
        <v>132</v>
      </c>
      <c r="C8" s="50" t="s">
        <v>132</v>
      </c>
      <c r="D8" s="49" t="s">
        <v>132</v>
      </c>
      <c r="E8" s="47"/>
      <c r="F8" s="24"/>
      <c r="G8" s="24"/>
      <c r="H8" s="24"/>
      <c r="I8" s="24"/>
      <c r="J8" s="24"/>
      <c r="K8" s="24"/>
      <c r="L8" s="24"/>
      <c r="M8" s="24"/>
      <c r="N8" s="24"/>
    </row>
    <row r="9" ht="20.25" customHeight="1" spans="1:14">
      <c r="A9" s="51"/>
      <c r="B9" s="48"/>
      <c r="C9" s="48"/>
      <c r="D9" s="48"/>
      <c r="E9" s="52" t="s">
        <v>132</v>
      </c>
      <c r="F9" s="52" t="s">
        <v>132</v>
      </c>
      <c r="G9" s="53" t="s">
        <v>132</v>
      </c>
      <c r="H9" s="54" t="s">
        <v>132</v>
      </c>
      <c r="I9" s="52" t="s">
        <v>132</v>
      </c>
      <c r="J9" s="52" t="s">
        <v>132</v>
      </c>
      <c r="K9" s="52" t="s">
        <v>132</v>
      </c>
      <c r="L9" s="53" t="s">
        <v>132</v>
      </c>
      <c r="M9" s="53" t="s">
        <v>132</v>
      </c>
      <c r="N9" s="52" t="s">
        <v>132</v>
      </c>
    </row>
  </sheetData>
  <mergeCells count="18">
    <mergeCell ref="A1:N1"/>
    <mergeCell ref="A2:N2"/>
    <mergeCell ref="A3:N3"/>
    <mergeCell ref="E4:N4"/>
    <mergeCell ref="A4:A6"/>
    <mergeCell ref="B4:B6"/>
    <mergeCell ref="C4:C6"/>
    <mergeCell ref="D4:D6"/>
    <mergeCell ref="E5:E6"/>
    <mergeCell ref="F5:F6"/>
    <mergeCell ref="G5:G6"/>
    <mergeCell ref="H5:H6"/>
    <mergeCell ref="I5:I6"/>
    <mergeCell ref="J5:J6"/>
    <mergeCell ref="K5:K6"/>
    <mergeCell ref="L5:L6"/>
    <mergeCell ref="M5:M6"/>
    <mergeCell ref="N5:N6"/>
  </mergeCells>
  <pageMargins left="0.75" right="0.75" top="1" bottom="1" header="0.5" footer="0.5"/>
  <pageSetup paperSize="1" orientation="portrait"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B31"/>
  <sheetViews>
    <sheetView showGridLines="0" topLeftCell="A4" workbookViewId="0">
      <selection activeCell="I7" sqref="I7"/>
    </sheetView>
  </sheetViews>
  <sheetFormatPr defaultColWidth="10" defaultRowHeight="12.75" customHeight="1"/>
  <cols>
    <col min="1" max="1" width="36.3333333333333" style="19" customWidth="1"/>
    <col min="2" max="2" width="35.6666666666667" style="19" customWidth="1"/>
    <col min="3" max="3" width="15" style="19" customWidth="1"/>
    <col min="4" max="4" width="17.1666666666667" style="19" customWidth="1"/>
    <col min="5" max="5" width="12.1666666666667" style="19" customWidth="1"/>
    <col min="6" max="7" width="5.16666666666667" style="19" customWidth="1"/>
    <col min="8" max="8" width="23.6666666666667" style="19" customWidth="1"/>
    <col min="9" max="9" width="17.1666666666667" style="19" customWidth="1"/>
    <col min="10" max="10" width="14.1666666666667" style="19" customWidth="1"/>
    <col min="11" max="11" width="15.1666666666667" style="19" customWidth="1"/>
    <col min="12" max="12" width="14" style="19" customWidth="1"/>
    <col min="13" max="13" width="8.66666666666667" style="19" customWidth="1"/>
    <col min="14" max="14" width="13.5" style="19" customWidth="1"/>
    <col min="15" max="15" width="14.8333333333333" style="19" customWidth="1"/>
    <col min="16" max="19" width="10" style="20" customWidth="1"/>
    <col min="20" max="20" width="12.3333333333333" style="19" customWidth="1"/>
    <col min="21" max="22" width="10" style="20" customWidth="1"/>
    <col min="23" max="23" width="16.5" style="19" customWidth="1"/>
    <col min="24" max="24" width="10" style="20" customWidth="1"/>
    <col min="25" max="25" width="8.16666666666667" style="19" customWidth="1"/>
    <col min="26" max="26" width="12.1666666666667" style="19" customWidth="1"/>
    <col min="27" max="27" width="7.83333333333333" style="19" customWidth="1"/>
    <col min="28" max="28" width="8" style="19" customWidth="1"/>
    <col min="29" max="16384" width="10" style="20" customWidth="1"/>
  </cols>
  <sheetData>
    <row r="1" ht="14.25" customHeight="1" spans="1:1">
      <c r="A1" s="2" t="s">
        <v>464</v>
      </c>
    </row>
    <row r="2" ht="33.75" customHeight="1" spans="1:1">
      <c r="A2" s="21" t="s">
        <v>465</v>
      </c>
    </row>
    <row r="3" ht="17.25" customHeight="1" spans="1:1">
      <c r="A3" s="2" t="s">
        <v>3</v>
      </c>
    </row>
    <row r="4" ht="17.25" customHeight="1" spans="1:28">
      <c r="A4" s="8" t="s">
        <v>466</v>
      </c>
      <c r="B4" s="8" t="s">
        <v>467</v>
      </c>
      <c r="C4" s="8" t="s">
        <v>468</v>
      </c>
      <c r="D4" s="8" t="s">
        <v>469</v>
      </c>
      <c r="E4" s="8" t="s">
        <v>470</v>
      </c>
      <c r="F4" s="8" t="s">
        <v>471</v>
      </c>
      <c r="G4" s="8" t="s">
        <v>472</v>
      </c>
      <c r="H4" s="8" t="s">
        <v>473</v>
      </c>
      <c r="I4" s="8" t="s">
        <v>113</v>
      </c>
      <c r="J4" s="9" t="s">
        <v>474</v>
      </c>
      <c r="K4" s="25"/>
      <c r="L4" s="25"/>
      <c r="M4" s="26"/>
      <c r="N4" s="9" t="s">
        <v>475</v>
      </c>
      <c r="O4" s="25"/>
      <c r="P4" s="27"/>
      <c r="Q4" s="27"/>
      <c r="R4" s="27"/>
      <c r="S4" s="27"/>
      <c r="T4" s="25"/>
      <c r="U4" s="27"/>
      <c r="V4" s="27"/>
      <c r="W4" s="26"/>
      <c r="X4" s="8" t="s">
        <v>126</v>
      </c>
      <c r="Y4" s="9" t="s">
        <v>476</v>
      </c>
      <c r="Z4" s="25"/>
      <c r="AA4" s="25"/>
      <c r="AB4" s="26"/>
    </row>
    <row r="5" ht="60.75" customHeight="1" spans="1:28">
      <c r="A5" s="22"/>
      <c r="B5" s="22"/>
      <c r="C5" s="22"/>
      <c r="D5" s="22"/>
      <c r="E5" s="22"/>
      <c r="F5" s="22"/>
      <c r="G5" s="22"/>
      <c r="H5" s="22"/>
      <c r="I5" s="22"/>
      <c r="J5" s="12" t="s">
        <v>60</v>
      </c>
      <c r="K5" s="12" t="s">
        <v>477</v>
      </c>
      <c r="L5" s="12" t="s">
        <v>478</v>
      </c>
      <c r="M5" s="12" t="s">
        <v>479</v>
      </c>
      <c r="N5" s="12" t="s">
        <v>60</v>
      </c>
      <c r="O5" s="12" t="s">
        <v>480</v>
      </c>
      <c r="P5" s="12" t="s">
        <v>481</v>
      </c>
      <c r="Q5" s="12" t="s">
        <v>121</v>
      </c>
      <c r="R5" s="12" t="s">
        <v>122</v>
      </c>
      <c r="S5" s="12" t="s">
        <v>482</v>
      </c>
      <c r="T5" s="12" t="s">
        <v>123</v>
      </c>
      <c r="U5" s="12" t="s">
        <v>483</v>
      </c>
      <c r="V5" s="12" t="s">
        <v>484</v>
      </c>
      <c r="W5" s="12" t="s">
        <v>485</v>
      </c>
      <c r="X5" s="29"/>
      <c r="Y5" s="12" t="s">
        <v>60</v>
      </c>
      <c r="Z5" s="12" t="s">
        <v>128</v>
      </c>
      <c r="AA5" s="12" t="s">
        <v>127</v>
      </c>
      <c r="AB5" s="12" t="s">
        <v>129</v>
      </c>
    </row>
    <row r="6" ht="17.25" customHeight="1" spans="1:28">
      <c r="A6" s="13" t="s">
        <v>63</v>
      </c>
      <c r="B6" s="13" t="s">
        <v>63</v>
      </c>
      <c r="C6" s="13" t="s">
        <v>63</v>
      </c>
      <c r="D6" s="13" t="s">
        <v>63</v>
      </c>
      <c r="E6" s="13" t="s">
        <v>63</v>
      </c>
      <c r="F6" s="13" t="s">
        <v>63</v>
      </c>
      <c r="G6" s="13" t="s">
        <v>63</v>
      </c>
      <c r="H6" s="13" t="s">
        <v>63</v>
      </c>
      <c r="I6" s="13" t="s">
        <v>64</v>
      </c>
      <c r="J6" s="23" t="s">
        <v>65</v>
      </c>
      <c r="K6" s="23" t="s">
        <v>66</v>
      </c>
      <c r="L6" s="23" t="s">
        <v>211</v>
      </c>
      <c r="M6" s="23" t="s">
        <v>212</v>
      </c>
      <c r="N6" s="23" t="s">
        <v>213</v>
      </c>
      <c r="O6" s="23" t="s">
        <v>214</v>
      </c>
      <c r="P6" s="23" t="s">
        <v>215</v>
      </c>
      <c r="Q6" s="23" t="s">
        <v>486</v>
      </c>
      <c r="R6" s="23" t="s">
        <v>142</v>
      </c>
      <c r="S6" s="23" t="s">
        <v>144</v>
      </c>
      <c r="T6" s="23" t="s">
        <v>146</v>
      </c>
      <c r="U6" s="23" t="s">
        <v>148</v>
      </c>
      <c r="V6" s="23" t="s">
        <v>160</v>
      </c>
      <c r="W6" s="23" t="s">
        <v>177</v>
      </c>
      <c r="X6" s="23" t="s">
        <v>162</v>
      </c>
      <c r="Y6" s="23" t="s">
        <v>164</v>
      </c>
      <c r="Z6" s="23" t="s">
        <v>179</v>
      </c>
      <c r="AA6" s="23" t="s">
        <v>487</v>
      </c>
      <c r="AB6" s="23" t="s">
        <v>488</v>
      </c>
    </row>
    <row r="7" ht="17.25" customHeight="1" spans="1:28">
      <c r="A7" s="13" t="s">
        <v>107</v>
      </c>
      <c r="B7" s="13"/>
      <c r="C7" s="13"/>
      <c r="D7" s="13"/>
      <c r="E7" s="13"/>
      <c r="F7" s="13"/>
      <c r="G7" s="13"/>
      <c r="H7" s="23"/>
      <c r="I7" s="28">
        <v>3259400</v>
      </c>
      <c r="J7" s="28">
        <v>1500000</v>
      </c>
      <c r="K7" s="28">
        <v>500000</v>
      </c>
      <c r="L7" s="28">
        <v>1000000</v>
      </c>
      <c r="M7" s="28"/>
      <c r="N7" s="28">
        <v>1759400</v>
      </c>
      <c r="O7" s="28">
        <v>1759400</v>
      </c>
      <c r="P7" s="28"/>
      <c r="Q7" s="28"/>
      <c r="R7" s="28"/>
      <c r="S7" s="28"/>
      <c r="T7" s="28"/>
      <c r="U7" s="28"/>
      <c r="V7" s="28"/>
      <c r="W7" s="28"/>
      <c r="X7" s="28"/>
      <c r="Y7" s="28"/>
      <c r="Z7" s="28"/>
      <c r="AA7" s="28"/>
      <c r="AB7" s="28"/>
    </row>
    <row r="8" ht="17.25" customHeight="1" spans="1:28">
      <c r="A8" s="15" t="s">
        <v>130</v>
      </c>
      <c r="B8" s="15"/>
      <c r="C8" s="15"/>
      <c r="D8" s="15"/>
      <c r="E8" s="15"/>
      <c r="F8" s="15"/>
      <c r="G8" s="15"/>
      <c r="H8" s="15"/>
      <c r="I8" s="28">
        <v>3259400</v>
      </c>
      <c r="J8" s="28">
        <v>1500000</v>
      </c>
      <c r="K8" s="28">
        <v>500000</v>
      </c>
      <c r="L8" s="28">
        <v>1000000</v>
      </c>
      <c r="M8" s="28"/>
      <c r="N8" s="28">
        <v>1759400</v>
      </c>
      <c r="O8" s="28">
        <v>1759400</v>
      </c>
      <c r="P8" s="28"/>
      <c r="Q8" s="28"/>
      <c r="R8" s="28"/>
      <c r="S8" s="28"/>
      <c r="T8" s="28"/>
      <c r="U8" s="28"/>
      <c r="V8" s="28"/>
      <c r="W8" s="28"/>
      <c r="X8" s="28"/>
      <c r="Y8" s="28"/>
      <c r="Z8" s="28"/>
      <c r="AA8" s="28"/>
      <c r="AB8" s="28"/>
    </row>
    <row r="9" ht="17.25" customHeight="1" spans="1:28">
      <c r="A9" s="15" t="s">
        <v>254</v>
      </c>
      <c r="B9" s="15" t="s">
        <v>132</v>
      </c>
      <c r="C9" s="15" t="s">
        <v>132</v>
      </c>
      <c r="D9" s="15" t="s">
        <v>132</v>
      </c>
      <c r="E9" s="15" t="s">
        <v>132</v>
      </c>
      <c r="F9" s="15" t="s">
        <v>132</v>
      </c>
      <c r="G9" s="15" t="s">
        <v>132</v>
      </c>
      <c r="H9" s="15" t="s">
        <v>132</v>
      </c>
      <c r="I9" s="28">
        <v>2600000</v>
      </c>
      <c r="J9" s="28">
        <v>1500000</v>
      </c>
      <c r="K9" s="28">
        <v>500000</v>
      </c>
      <c r="L9" s="28">
        <v>1000000</v>
      </c>
      <c r="M9" s="28"/>
      <c r="N9" s="28">
        <v>1100000</v>
      </c>
      <c r="O9" s="28">
        <v>1100000</v>
      </c>
      <c r="P9" s="28"/>
      <c r="Q9" s="28"/>
      <c r="R9" s="28"/>
      <c r="S9" s="28"/>
      <c r="T9" s="28"/>
      <c r="U9" s="28"/>
      <c r="V9" s="28"/>
      <c r="W9" s="28"/>
      <c r="X9" s="28"/>
      <c r="Y9" s="28"/>
      <c r="Z9" s="28"/>
      <c r="AA9" s="28"/>
      <c r="AB9" s="28"/>
    </row>
    <row r="10" ht="17.25" customHeight="1" spans="1:28">
      <c r="A10" s="15" t="s">
        <v>489</v>
      </c>
      <c r="B10" s="15" t="s">
        <v>490</v>
      </c>
      <c r="C10" s="15" t="s">
        <v>491</v>
      </c>
      <c r="D10" s="15" t="s">
        <v>61</v>
      </c>
      <c r="E10" s="15" t="s">
        <v>75</v>
      </c>
      <c r="F10" s="15" t="s">
        <v>64</v>
      </c>
      <c r="G10" s="15" t="s">
        <v>492</v>
      </c>
      <c r="H10" s="15" t="s">
        <v>493</v>
      </c>
      <c r="I10" s="28">
        <v>100000</v>
      </c>
      <c r="J10" s="28">
        <v>100000</v>
      </c>
      <c r="K10" s="28"/>
      <c r="L10" s="28">
        <v>100000</v>
      </c>
      <c r="M10" s="28"/>
      <c r="N10" s="28"/>
      <c r="O10" s="28"/>
      <c r="P10" s="28"/>
      <c r="Q10" s="28"/>
      <c r="R10" s="28"/>
      <c r="S10" s="28"/>
      <c r="T10" s="28"/>
      <c r="U10" s="28"/>
      <c r="V10" s="28"/>
      <c r="W10" s="28"/>
      <c r="X10" s="28"/>
      <c r="Y10" s="28"/>
      <c r="Z10" s="28"/>
      <c r="AA10" s="28"/>
      <c r="AB10" s="24"/>
    </row>
    <row r="11" ht="17.25" customHeight="1" spans="1:28">
      <c r="A11" s="15" t="s">
        <v>489</v>
      </c>
      <c r="B11" s="15" t="s">
        <v>494</v>
      </c>
      <c r="C11" s="15" t="s">
        <v>491</v>
      </c>
      <c r="D11" s="15" t="s">
        <v>61</v>
      </c>
      <c r="E11" s="15" t="s">
        <v>75</v>
      </c>
      <c r="F11" s="15" t="s">
        <v>142</v>
      </c>
      <c r="G11" s="15" t="s">
        <v>495</v>
      </c>
      <c r="H11" s="15" t="s">
        <v>493</v>
      </c>
      <c r="I11" s="28">
        <v>80000</v>
      </c>
      <c r="J11" s="28">
        <v>80000</v>
      </c>
      <c r="K11" s="28">
        <v>80000</v>
      </c>
      <c r="L11" s="28"/>
      <c r="M11" s="28"/>
      <c r="N11" s="28"/>
      <c r="O11" s="28"/>
      <c r="P11" s="28"/>
      <c r="Q11" s="28"/>
      <c r="R11" s="28"/>
      <c r="S11" s="28"/>
      <c r="T11" s="28"/>
      <c r="U11" s="28"/>
      <c r="V11" s="28"/>
      <c r="W11" s="28"/>
      <c r="X11" s="28"/>
      <c r="Y11" s="28"/>
      <c r="Z11" s="28"/>
      <c r="AA11" s="28"/>
      <c r="AB11" s="24"/>
    </row>
    <row r="12" ht="17.25" customHeight="1" spans="1:28">
      <c r="A12" s="15" t="s">
        <v>489</v>
      </c>
      <c r="B12" s="15" t="s">
        <v>496</v>
      </c>
      <c r="C12" s="15" t="s">
        <v>491</v>
      </c>
      <c r="D12" s="15" t="s">
        <v>61</v>
      </c>
      <c r="E12" s="15" t="s">
        <v>75</v>
      </c>
      <c r="F12" s="15" t="s">
        <v>212</v>
      </c>
      <c r="G12" s="15" t="s">
        <v>495</v>
      </c>
      <c r="H12" s="15" t="s">
        <v>493</v>
      </c>
      <c r="I12" s="28">
        <v>25000</v>
      </c>
      <c r="J12" s="28">
        <v>25000</v>
      </c>
      <c r="K12" s="28">
        <v>25000</v>
      </c>
      <c r="L12" s="28"/>
      <c r="M12" s="28"/>
      <c r="N12" s="28"/>
      <c r="O12" s="28"/>
      <c r="P12" s="28"/>
      <c r="Q12" s="28"/>
      <c r="R12" s="28"/>
      <c r="S12" s="28"/>
      <c r="T12" s="28"/>
      <c r="U12" s="28"/>
      <c r="V12" s="28"/>
      <c r="W12" s="28"/>
      <c r="X12" s="28"/>
      <c r="Y12" s="28"/>
      <c r="Z12" s="28"/>
      <c r="AA12" s="28"/>
      <c r="AB12" s="24"/>
    </row>
    <row r="13" ht="17.25" customHeight="1" spans="1:28">
      <c r="A13" s="15" t="s">
        <v>358</v>
      </c>
      <c r="B13" s="15" t="s">
        <v>497</v>
      </c>
      <c r="C13" s="15" t="s">
        <v>498</v>
      </c>
      <c r="D13" s="15" t="s">
        <v>62</v>
      </c>
      <c r="E13" s="15" t="s">
        <v>75</v>
      </c>
      <c r="F13" s="15" t="s">
        <v>64</v>
      </c>
      <c r="G13" s="15" t="s">
        <v>492</v>
      </c>
      <c r="H13" s="15" t="s">
        <v>493</v>
      </c>
      <c r="I13" s="28">
        <v>174000</v>
      </c>
      <c r="J13" s="28"/>
      <c r="K13" s="28"/>
      <c r="L13" s="28"/>
      <c r="M13" s="28"/>
      <c r="N13" s="28">
        <v>174000</v>
      </c>
      <c r="O13" s="28">
        <v>174000</v>
      </c>
      <c r="P13" s="28"/>
      <c r="Q13" s="28"/>
      <c r="R13" s="28"/>
      <c r="S13" s="28"/>
      <c r="T13" s="28"/>
      <c r="U13" s="28"/>
      <c r="V13" s="28"/>
      <c r="W13" s="28"/>
      <c r="X13" s="28"/>
      <c r="Y13" s="28"/>
      <c r="Z13" s="28"/>
      <c r="AA13" s="28"/>
      <c r="AB13" s="24"/>
    </row>
    <row r="14" ht="17.25" customHeight="1" spans="1:28">
      <c r="A14" s="15" t="s">
        <v>358</v>
      </c>
      <c r="B14" s="15" t="s">
        <v>499</v>
      </c>
      <c r="C14" s="15" t="s">
        <v>498</v>
      </c>
      <c r="D14" s="15" t="s">
        <v>62</v>
      </c>
      <c r="E14" s="15" t="s">
        <v>75</v>
      </c>
      <c r="F14" s="15" t="s">
        <v>64</v>
      </c>
      <c r="G14" s="15" t="s">
        <v>492</v>
      </c>
      <c r="H14" s="15" t="s">
        <v>493</v>
      </c>
      <c r="I14" s="28">
        <v>126000</v>
      </c>
      <c r="J14" s="28"/>
      <c r="K14" s="28"/>
      <c r="L14" s="28"/>
      <c r="M14" s="28"/>
      <c r="N14" s="28">
        <v>126000</v>
      </c>
      <c r="O14" s="28">
        <v>126000</v>
      </c>
      <c r="P14" s="28"/>
      <c r="Q14" s="28"/>
      <c r="R14" s="28"/>
      <c r="S14" s="28"/>
      <c r="T14" s="28"/>
      <c r="U14" s="28"/>
      <c r="V14" s="28"/>
      <c r="W14" s="28"/>
      <c r="X14" s="28"/>
      <c r="Y14" s="28"/>
      <c r="Z14" s="28"/>
      <c r="AA14" s="28"/>
      <c r="AB14" s="24"/>
    </row>
    <row r="15" ht="17.25" customHeight="1" spans="1:28">
      <c r="A15" s="15" t="s">
        <v>412</v>
      </c>
      <c r="B15" s="15" t="s">
        <v>500</v>
      </c>
      <c r="C15" s="15" t="s">
        <v>498</v>
      </c>
      <c r="D15" s="15" t="s">
        <v>62</v>
      </c>
      <c r="E15" s="15" t="s">
        <v>75</v>
      </c>
      <c r="F15" s="15" t="s">
        <v>64</v>
      </c>
      <c r="G15" s="15" t="s">
        <v>492</v>
      </c>
      <c r="H15" s="15" t="s">
        <v>493</v>
      </c>
      <c r="I15" s="28">
        <v>800000</v>
      </c>
      <c r="J15" s="28"/>
      <c r="K15" s="28"/>
      <c r="L15" s="28"/>
      <c r="M15" s="28"/>
      <c r="N15" s="28">
        <v>800000</v>
      </c>
      <c r="O15" s="28">
        <v>800000</v>
      </c>
      <c r="P15" s="28"/>
      <c r="Q15" s="28"/>
      <c r="R15" s="28"/>
      <c r="S15" s="28"/>
      <c r="T15" s="28"/>
      <c r="U15" s="28"/>
      <c r="V15" s="28"/>
      <c r="W15" s="28"/>
      <c r="X15" s="28"/>
      <c r="Y15" s="28"/>
      <c r="Z15" s="28"/>
      <c r="AA15" s="28"/>
      <c r="AB15" s="24"/>
    </row>
    <row r="16" ht="17.25" customHeight="1" spans="1:28">
      <c r="A16" s="15" t="s">
        <v>489</v>
      </c>
      <c r="B16" s="15" t="s">
        <v>501</v>
      </c>
      <c r="C16" s="15" t="s">
        <v>491</v>
      </c>
      <c r="D16" s="15" t="s">
        <v>61</v>
      </c>
      <c r="E16" s="15" t="s">
        <v>75</v>
      </c>
      <c r="F16" s="15" t="s">
        <v>502</v>
      </c>
      <c r="G16" s="15" t="s">
        <v>495</v>
      </c>
      <c r="H16" s="15" t="s">
        <v>493</v>
      </c>
      <c r="I16" s="28">
        <v>250000</v>
      </c>
      <c r="J16" s="28">
        <v>250000</v>
      </c>
      <c r="K16" s="28">
        <v>250000</v>
      </c>
      <c r="L16" s="28"/>
      <c r="M16" s="28"/>
      <c r="N16" s="28"/>
      <c r="O16" s="28"/>
      <c r="P16" s="28"/>
      <c r="Q16" s="28"/>
      <c r="R16" s="28"/>
      <c r="S16" s="28"/>
      <c r="T16" s="28"/>
      <c r="U16" s="28"/>
      <c r="V16" s="28"/>
      <c r="W16" s="28"/>
      <c r="X16" s="28"/>
      <c r="Y16" s="28"/>
      <c r="Z16" s="28"/>
      <c r="AA16" s="28"/>
      <c r="AB16" s="24"/>
    </row>
    <row r="17" ht="17.25" customHeight="1" spans="1:28">
      <c r="A17" s="15" t="s">
        <v>489</v>
      </c>
      <c r="B17" s="15" t="s">
        <v>503</v>
      </c>
      <c r="C17" s="15" t="s">
        <v>491</v>
      </c>
      <c r="D17" s="15" t="s">
        <v>61</v>
      </c>
      <c r="E17" s="15" t="s">
        <v>75</v>
      </c>
      <c r="F17" s="15" t="s">
        <v>64</v>
      </c>
      <c r="G17" s="15" t="s">
        <v>492</v>
      </c>
      <c r="H17" s="15" t="s">
        <v>493</v>
      </c>
      <c r="I17" s="28">
        <v>100000</v>
      </c>
      <c r="J17" s="28">
        <v>100000</v>
      </c>
      <c r="K17" s="28"/>
      <c r="L17" s="28">
        <v>100000</v>
      </c>
      <c r="M17" s="28"/>
      <c r="N17" s="28"/>
      <c r="O17" s="28"/>
      <c r="P17" s="28"/>
      <c r="Q17" s="28"/>
      <c r="R17" s="28"/>
      <c r="S17" s="28"/>
      <c r="T17" s="28"/>
      <c r="U17" s="28"/>
      <c r="V17" s="28"/>
      <c r="W17" s="28"/>
      <c r="X17" s="28"/>
      <c r="Y17" s="28"/>
      <c r="Z17" s="28"/>
      <c r="AA17" s="28"/>
      <c r="AB17" s="24"/>
    </row>
    <row r="18" ht="17.25" customHeight="1" spans="1:28">
      <c r="A18" s="15" t="s">
        <v>489</v>
      </c>
      <c r="B18" s="15" t="s">
        <v>504</v>
      </c>
      <c r="C18" s="15" t="s">
        <v>491</v>
      </c>
      <c r="D18" s="15" t="s">
        <v>61</v>
      </c>
      <c r="E18" s="15" t="s">
        <v>75</v>
      </c>
      <c r="F18" s="15" t="s">
        <v>212</v>
      </c>
      <c r="G18" s="15" t="s">
        <v>495</v>
      </c>
      <c r="H18" s="15" t="s">
        <v>493</v>
      </c>
      <c r="I18" s="28">
        <v>50000</v>
      </c>
      <c r="J18" s="28">
        <v>50000</v>
      </c>
      <c r="K18" s="28">
        <v>50000</v>
      </c>
      <c r="L18" s="28"/>
      <c r="M18" s="28"/>
      <c r="N18" s="28"/>
      <c r="O18" s="28"/>
      <c r="P18" s="28"/>
      <c r="Q18" s="28"/>
      <c r="R18" s="28"/>
      <c r="S18" s="28"/>
      <c r="T18" s="28"/>
      <c r="U18" s="28"/>
      <c r="V18" s="28"/>
      <c r="W18" s="28"/>
      <c r="X18" s="28"/>
      <c r="Y18" s="28"/>
      <c r="Z18" s="28"/>
      <c r="AA18" s="28"/>
      <c r="AB18" s="24"/>
    </row>
    <row r="19" ht="17.25" customHeight="1" spans="1:28">
      <c r="A19" s="15" t="s">
        <v>489</v>
      </c>
      <c r="B19" s="15" t="s">
        <v>505</v>
      </c>
      <c r="C19" s="15" t="s">
        <v>491</v>
      </c>
      <c r="D19" s="15" t="s">
        <v>61</v>
      </c>
      <c r="E19" s="15" t="s">
        <v>75</v>
      </c>
      <c r="F19" s="15" t="s">
        <v>211</v>
      </c>
      <c r="G19" s="15" t="s">
        <v>506</v>
      </c>
      <c r="H19" s="15" t="s">
        <v>493</v>
      </c>
      <c r="I19" s="28">
        <v>700000</v>
      </c>
      <c r="J19" s="28">
        <v>700000</v>
      </c>
      <c r="K19" s="28"/>
      <c r="L19" s="28">
        <v>700000</v>
      </c>
      <c r="M19" s="28"/>
      <c r="N19" s="28"/>
      <c r="O19" s="28"/>
      <c r="P19" s="28"/>
      <c r="Q19" s="28"/>
      <c r="R19" s="28"/>
      <c r="S19" s="28"/>
      <c r="T19" s="28"/>
      <c r="U19" s="28"/>
      <c r="V19" s="28"/>
      <c r="W19" s="28"/>
      <c r="X19" s="28"/>
      <c r="Y19" s="28"/>
      <c r="Z19" s="28"/>
      <c r="AA19" s="28"/>
      <c r="AB19" s="24"/>
    </row>
    <row r="20" ht="17.25" customHeight="1" spans="1:28">
      <c r="A20" s="15" t="s">
        <v>489</v>
      </c>
      <c r="B20" s="15" t="s">
        <v>507</v>
      </c>
      <c r="C20" s="15" t="s">
        <v>491</v>
      </c>
      <c r="D20" s="15" t="s">
        <v>61</v>
      </c>
      <c r="E20" s="15" t="s">
        <v>75</v>
      </c>
      <c r="F20" s="15" t="s">
        <v>64</v>
      </c>
      <c r="G20" s="15" t="s">
        <v>492</v>
      </c>
      <c r="H20" s="15" t="s">
        <v>493</v>
      </c>
      <c r="I20" s="28">
        <v>100000</v>
      </c>
      <c r="J20" s="28">
        <v>100000</v>
      </c>
      <c r="K20" s="28"/>
      <c r="L20" s="28">
        <v>100000</v>
      </c>
      <c r="M20" s="28"/>
      <c r="N20" s="28"/>
      <c r="O20" s="28"/>
      <c r="P20" s="28"/>
      <c r="Q20" s="28"/>
      <c r="R20" s="28"/>
      <c r="S20" s="28"/>
      <c r="T20" s="28"/>
      <c r="U20" s="28"/>
      <c r="V20" s="28"/>
      <c r="W20" s="28"/>
      <c r="X20" s="28"/>
      <c r="Y20" s="28"/>
      <c r="Z20" s="28"/>
      <c r="AA20" s="28"/>
      <c r="AB20" s="24"/>
    </row>
    <row r="21" ht="17.25" customHeight="1" spans="1:28">
      <c r="A21" s="15" t="s">
        <v>489</v>
      </c>
      <c r="B21" s="15" t="s">
        <v>508</v>
      </c>
      <c r="C21" s="15" t="s">
        <v>491</v>
      </c>
      <c r="D21" s="15" t="s">
        <v>61</v>
      </c>
      <c r="E21" s="15" t="s">
        <v>75</v>
      </c>
      <c r="F21" s="15" t="s">
        <v>177</v>
      </c>
      <c r="G21" s="15" t="s">
        <v>495</v>
      </c>
      <c r="H21" s="15" t="s">
        <v>493</v>
      </c>
      <c r="I21" s="28">
        <v>75000</v>
      </c>
      <c r="J21" s="28">
        <v>75000</v>
      </c>
      <c r="K21" s="28">
        <v>75000</v>
      </c>
      <c r="L21" s="28"/>
      <c r="M21" s="28"/>
      <c r="N21" s="28"/>
      <c r="O21" s="28"/>
      <c r="P21" s="28"/>
      <c r="Q21" s="28"/>
      <c r="R21" s="28"/>
      <c r="S21" s="28"/>
      <c r="T21" s="28"/>
      <c r="U21" s="28"/>
      <c r="V21" s="28"/>
      <c r="W21" s="28"/>
      <c r="X21" s="28"/>
      <c r="Y21" s="28"/>
      <c r="Z21" s="28"/>
      <c r="AA21" s="28"/>
      <c r="AB21" s="24"/>
    </row>
    <row r="22" ht="17.25" customHeight="1" spans="1:28">
      <c r="A22" s="15" t="s">
        <v>489</v>
      </c>
      <c r="B22" s="15" t="s">
        <v>504</v>
      </c>
      <c r="C22" s="15" t="s">
        <v>491</v>
      </c>
      <c r="D22" s="15" t="s">
        <v>61</v>
      </c>
      <c r="E22" s="15" t="s">
        <v>75</v>
      </c>
      <c r="F22" s="15" t="s">
        <v>212</v>
      </c>
      <c r="G22" s="15" t="s">
        <v>495</v>
      </c>
      <c r="H22" s="15" t="s">
        <v>493</v>
      </c>
      <c r="I22" s="28">
        <v>20000</v>
      </c>
      <c r="J22" s="28">
        <v>20000</v>
      </c>
      <c r="K22" s="28">
        <v>20000</v>
      </c>
      <c r="L22" s="28"/>
      <c r="M22" s="28"/>
      <c r="N22" s="28"/>
      <c r="O22" s="28"/>
      <c r="P22" s="28"/>
      <c r="Q22" s="28"/>
      <c r="R22" s="28"/>
      <c r="S22" s="28"/>
      <c r="T22" s="28"/>
      <c r="U22" s="28"/>
      <c r="V22" s="28"/>
      <c r="W22" s="28"/>
      <c r="X22" s="28"/>
      <c r="Y22" s="28"/>
      <c r="Z22" s="28"/>
      <c r="AA22" s="28"/>
      <c r="AB22" s="24"/>
    </row>
    <row r="23" ht="17.25" customHeight="1" spans="1:28">
      <c r="A23" s="15" t="s">
        <v>255</v>
      </c>
      <c r="B23" s="24"/>
      <c r="C23" s="24"/>
      <c r="D23" s="24"/>
      <c r="E23" s="24"/>
      <c r="F23" s="24"/>
      <c r="G23" s="24"/>
      <c r="H23" s="24"/>
      <c r="I23" s="28">
        <v>659400</v>
      </c>
      <c r="J23" s="28"/>
      <c r="K23" s="28"/>
      <c r="L23" s="28"/>
      <c r="M23" s="28"/>
      <c r="N23" s="28">
        <v>659400</v>
      </c>
      <c r="O23" s="28">
        <v>659400</v>
      </c>
      <c r="P23" s="28"/>
      <c r="Q23" s="28"/>
      <c r="R23" s="28"/>
      <c r="S23" s="28"/>
      <c r="T23" s="28"/>
      <c r="U23" s="28"/>
      <c r="V23" s="28"/>
      <c r="W23" s="28"/>
      <c r="X23" s="28"/>
      <c r="Y23" s="28"/>
      <c r="Z23" s="28"/>
      <c r="AA23" s="28"/>
      <c r="AB23" s="24"/>
    </row>
    <row r="24" ht="17.25" customHeight="1" spans="1:28">
      <c r="A24" s="15" t="s">
        <v>489</v>
      </c>
      <c r="B24" s="15" t="s">
        <v>509</v>
      </c>
      <c r="C24" s="15" t="s">
        <v>510</v>
      </c>
      <c r="D24" s="15" t="s">
        <v>61</v>
      </c>
      <c r="E24" s="15" t="s">
        <v>77</v>
      </c>
      <c r="F24" s="15" t="s">
        <v>212</v>
      </c>
      <c r="G24" s="15" t="s">
        <v>511</v>
      </c>
      <c r="H24" s="15" t="s">
        <v>493</v>
      </c>
      <c r="I24" s="28">
        <v>100000</v>
      </c>
      <c r="J24" s="28"/>
      <c r="K24" s="28"/>
      <c r="L24" s="28"/>
      <c r="M24" s="28"/>
      <c r="N24" s="28">
        <v>100000</v>
      </c>
      <c r="O24" s="28">
        <v>100000</v>
      </c>
      <c r="P24" s="28"/>
      <c r="Q24" s="28"/>
      <c r="R24" s="28"/>
      <c r="S24" s="28"/>
      <c r="T24" s="28"/>
      <c r="U24" s="28"/>
      <c r="V24" s="28"/>
      <c r="W24" s="28"/>
      <c r="X24" s="28"/>
      <c r="Y24" s="28"/>
      <c r="Z24" s="28"/>
      <c r="AA24" s="28"/>
      <c r="AB24" s="24"/>
    </row>
    <row r="25" ht="17.25" customHeight="1" spans="1:28">
      <c r="A25" s="15" t="s">
        <v>489</v>
      </c>
      <c r="B25" s="15" t="s">
        <v>509</v>
      </c>
      <c r="C25" s="15" t="s">
        <v>510</v>
      </c>
      <c r="D25" s="15" t="s">
        <v>61</v>
      </c>
      <c r="E25" s="15" t="s">
        <v>77</v>
      </c>
      <c r="F25" s="15" t="s">
        <v>212</v>
      </c>
      <c r="G25" s="15" t="s">
        <v>511</v>
      </c>
      <c r="H25" s="15" t="s">
        <v>493</v>
      </c>
      <c r="I25" s="28">
        <v>84200</v>
      </c>
      <c r="J25" s="28"/>
      <c r="K25" s="28"/>
      <c r="L25" s="28"/>
      <c r="M25" s="28"/>
      <c r="N25" s="28">
        <v>84200</v>
      </c>
      <c r="O25" s="28">
        <v>84200</v>
      </c>
      <c r="P25" s="28"/>
      <c r="Q25" s="28"/>
      <c r="R25" s="28"/>
      <c r="S25" s="28"/>
      <c r="T25" s="28"/>
      <c r="U25" s="28"/>
      <c r="V25" s="28"/>
      <c r="W25" s="28"/>
      <c r="X25" s="28"/>
      <c r="Y25" s="28"/>
      <c r="Z25" s="28"/>
      <c r="AA25" s="28"/>
      <c r="AB25" s="24"/>
    </row>
    <row r="26" ht="17.25" customHeight="1" spans="1:28">
      <c r="A26" s="15" t="s">
        <v>489</v>
      </c>
      <c r="B26" s="15" t="s">
        <v>509</v>
      </c>
      <c r="C26" s="15" t="s">
        <v>510</v>
      </c>
      <c r="D26" s="15" t="s">
        <v>61</v>
      </c>
      <c r="E26" s="15" t="s">
        <v>77</v>
      </c>
      <c r="F26" s="15" t="s">
        <v>64</v>
      </c>
      <c r="G26" s="15" t="s">
        <v>511</v>
      </c>
      <c r="H26" s="15" t="s">
        <v>493</v>
      </c>
      <c r="I26" s="28">
        <v>200000</v>
      </c>
      <c r="J26" s="28"/>
      <c r="K26" s="28"/>
      <c r="L26" s="28"/>
      <c r="M26" s="28"/>
      <c r="N26" s="28">
        <v>200000</v>
      </c>
      <c r="O26" s="28">
        <v>200000</v>
      </c>
      <c r="P26" s="28"/>
      <c r="Q26" s="28"/>
      <c r="R26" s="28"/>
      <c r="S26" s="28"/>
      <c r="T26" s="28"/>
      <c r="U26" s="28"/>
      <c r="V26" s="28"/>
      <c r="W26" s="28"/>
      <c r="X26" s="28"/>
      <c r="Y26" s="28"/>
      <c r="Z26" s="28"/>
      <c r="AA26" s="28"/>
      <c r="AB26" s="24"/>
    </row>
    <row r="27" ht="17.25" customHeight="1" spans="1:28">
      <c r="A27" s="15" t="s">
        <v>489</v>
      </c>
      <c r="B27" s="15" t="s">
        <v>509</v>
      </c>
      <c r="C27" s="15" t="s">
        <v>510</v>
      </c>
      <c r="D27" s="15" t="s">
        <v>61</v>
      </c>
      <c r="E27" s="15" t="s">
        <v>77</v>
      </c>
      <c r="F27" s="15" t="s">
        <v>211</v>
      </c>
      <c r="G27" s="15" t="s">
        <v>511</v>
      </c>
      <c r="H27" s="15" t="s">
        <v>493</v>
      </c>
      <c r="I27" s="28">
        <v>52200</v>
      </c>
      <c r="J27" s="28"/>
      <c r="K27" s="28"/>
      <c r="L27" s="28"/>
      <c r="M27" s="28"/>
      <c r="N27" s="28">
        <v>52200</v>
      </c>
      <c r="O27" s="28">
        <v>52200</v>
      </c>
      <c r="P27" s="28"/>
      <c r="Q27" s="28"/>
      <c r="R27" s="28"/>
      <c r="S27" s="28"/>
      <c r="T27" s="28"/>
      <c r="U27" s="28"/>
      <c r="V27" s="28"/>
      <c r="W27" s="28"/>
      <c r="X27" s="28"/>
      <c r="Y27" s="28"/>
      <c r="Z27" s="28"/>
      <c r="AA27" s="28"/>
      <c r="AB27" s="24"/>
    </row>
    <row r="28" ht="17.25" customHeight="1" spans="1:28">
      <c r="A28" s="15" t="s">
        <v>489</v>
      </c>
      <c r="B28" s="15" t="s">
        <v>512</v>
      </c>
      <c r="C28" s="15" t="s">
        <v>510</v>
      </c>
      <c r="D28" s="15" t="s">
        <v>61</v>
      </c>
      <c r="E28" s="15" t="s">
        <v>77</v>
      </c>
      <c r="F28" s="15" t="s">
        <v>486</v>
      </c>
      <c r="G28" s="15" t="s">
        <v>511</v>
      </c>
      <c r="H28" s="15" t="s">
        <v>493</v>
      </c>
      <c r="I28" s="28">
        <v>54000</v>
      </c>
      <c r="J28" s="28"/>
      <c r="K28" s="28"/>
      <c r="L28" s="28"/>
      <c r="M28" s="28"/>
      <c r="N28" s="28">
        <v>54000</v>
      </c>
      <c r="O28" s="28">
        <v>54000</v>
      </c>
      <c r="P28" s="28"/>
      <c r="Q28" s="28"/>
      <c r="R28" s="28"/>
      <c r="S28" s="28"/>
      <c r="T28" s="28"/>
      <c r="U28" s="28"/>
      <c r="V28" s="28"/>
      <c r="W28" s="28"/>
      <c r="X28" s="28"/>
      <c r="Y28" s="28"/>
      <c r="Z28" s="28"/>
      <c r="AA28" s="28"/>
      <c r="AB28" s="24"/>
    </row>
    <row r="29" ht="17.25" customHeight="1" spans="1:28">
      <c r="A29" s="15" t="s">
        <v>489</v>
      </c>
      <c r="B29" s="15" t="s">
        <v>512</v>
      </c>
      <c r="C29" s="15" t="s">
        <v>510</v>
      </c>
      <c r="D29" s="15" t="s">
        <v>61</v>
      </c>
      <c r="E29" s="15" t="s">
        <v>77</v>
      </c>
      <c r="F29" s="15" t="s">
        <v>64</v>
      </c>
      <c r="G29" s="15" t="s">
        <v>511</v>
      </c>
      <c r="H29" s="15" t="s">
        <v>493</v>
      </c>
      <c r="I29" s="28">
        <v>3000</v>
      </c>
      <c r="J29" s="28"/>
      <c r="K29" s="28"/>
      <c r="L29" s="28"/>
      <c r="M29" s="28"/>
      <c r="N29" s="28">
        <v>3000</v>
      </c>
      <c r="O29" s="28">
        <v>3000</v>
      </c>
      <c r="P29" s="28"/>
      <c r="Q29" s="28"/>
      <c r="R29" s="28"/>
      <c r="S29" s="28"/>
      <c r="T29" s="28"/>
      <c r="U29" s="28"/>
      <c r="V29" s="28"/>
      <c r="W29" s="28"/>
      <c r="X29" s="28"/>
      <c r="Y29" s="28"/>
      <c r="Z29" s="28"/>
      <c r="AA29" s="28"/>
      <c r="AB29" s="24"/>
    </row>
    <row r="30" ht="17.25" customHeight="1" spans="1:28">
      <c r="A30" s="15" t="s">
        <v>489</v>
      </c>
      <c r="B30" s="15" t="s">
        <v>509</v>
      </c>
      <c r="C30" s="15" t="s">
        <v>510</v>
      </c>
      <c r="D30" s="15" t="s">
        <v>61</v>
      </c>
      <c r="E30" s="15" t="s">
        <v>77</v>
      </c>
      <c r="F30" s="15" t="s">
        <v>345</v>
      </c>
      <c r="G30" s="15" t="s">
        <v>511</v>
      </c>
      <c r="H30" s="15" t="s">
        <v>493</v>
      </c>
      <c r="I30" s="28">
        <v>46000</v>
      </c>
      <c r="J30" s="28"/>
      <c r="K30" s="28"/>
      <c r="L30" s="28"/>
      <c r="M30" s="28"/>
      <c r="N30" s="28">
        <v>46000</v>
      </c>
      <c r="O30" s="28">
        <v>46000</v>
      </c>
      <c r="P30" s="28"/>
      <c r="Q30" s="28"/>
      <c r="R30" s="28"/>
      <c r="S30" s="28"/>
      <c r="T30" s="28"/>
      <c r="U30" s="28"/>
      <c r="V30" s="28"/>
      <c r="W30" s="28"/>
      <c r="X30" s="28"/>
      <c r="Y30" s="28"/>
      <c r="Z30" s="28"/>
      <c r="AA30" s="28"/>
      <c r="AB30" s="24"/>
    </row>
    <row r="31" ht="17.25" customHeight="1" spans="1:28">
      <c r="A31" s="15" t="s">
        <v>489</v>
      </c>
      <c r="B31" s="15" t="s">
        <v>509</v>
      </c>
      <c r="C31" s="15" t="s">
        <v>510</v>
      </c>
      <c r="D31" s="15" t="s">
        <v>61</v>
      </c>
      <c r="E31" s="15" t="s">
        <v>77</v>
      </c>
      <c r="F31" s="15" t="s">
        <v>211</v>
      </c>
      <c r="G31" s="15" t="s">
        <v>511</v>
      </c>
      <c r="H31" s="15" t="s">
        <v>493</v>
      </c>
      <c r="I31" s="28">
        <v>120000</v>
      </c>
      <c r="J31" s="28"/>
      <c r="K31" s="28"/>
      <c r="L31" s="28"/>
      <c r="M31" s="28"/>
      <c r="N31" s="28">
        <v>120000</v>
      </c>
      <c r="O31" s="28">
        <v>120000</v>
      </c>
      <c r="P31" s="28"/>
      <c r="Q31" s="28"/>
      <c r="R31" s="28"/>
      <c r="S31" s="28"/>
      <c r="T31" s="28"/>
      <c r="U31" s="28"/>
      <c r="V31" s="28"/>
      <c r="W31" s="28"/>
      <c r="X31" s="28"/>
      <c r="Y31" s="28"/>
      <c r="Z31" s="28"/>
      <c r="AA31" s="28"/>
      <c r="AB31" s="24"/>
    </row>
  </sheetData>
  <mergeCells count="16">
    <mergeCell ref="A1:AB1"/>
    <mergeCell ref="A2:AB2"/>
    <mergeCell ref="A3:AB3"/>
    <mergeCell ref="J4:M4"/>
    <mergeCell ref="N4:W4"/>
    <mergeCell ref="Y4:AB4"/>
    <mergeCell ref="A4:A5"/>
    <mergeCell ref="B4:B5"/>
    <mergeCell ref="C4:C5"/>
    <mergeCell ref="D4:D5"/>
    <mergeCell ref="E4:E5"/>
    <mergeCell ref="F4:F5"/>
    <mergeCell ref="G4:G5"/>
    <mergeCell ref="H4:H5"/>
    <mergeCell ref="I4:I5"/>
    <mergeCell ref="X4:X5"/>
  </mergeCells>
  <pageMargins left="0.1875" right="0.1875" top="0.1875" bottom="0.197916666666667" header="0.1875" footer="0.1875"/>
  <pageSetup paperSize="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9"/>
  <sheetViews>
    <sheetView workbookViewId="0">
      <selection activeCell="F16" sqref="F16"/>
    </sheetView>
  </sheetViews>
  <sheetFormatPr defaultColWidth="12" defaultRowHeight="14.25" customHeight="1"/>
  <cols>
    <col min="1" max="7" width="14.8333333333333" style="1" customWidth="1"/>
    <col min="8" max="8" width="23" style="1" customWidth="1"/>
    <col min="9" max="13" width="14.8333333333333" style="1" customWidth="1"/>
    <col min="14" max="16384" width="12" style="1" customWidth="1"/>
  </cols>
  <sheetData>
    <row r="1" customHeight="1" spans="1:1">
      <c r="A1" s="2" t="s">
        <v>513</v>
      </c>
    </row>
    <row r="2" ht="51.75" customHeight="1" spans="1:13">
      <c r="A2" s="3" t="s">
        <v>514</v>
      </c>
      <c r="B2" s="4"/>
      <c r="C2" s="4"/>
      <c r="D2" s="4"/>
      <c r="E2" s="4"/>
      <c r="F2" s="4"/>
      <c r="G2" s="4"/>
      <c r="H2" s="4"/>
      <c r="I2" s="4"/>
      <c r="J2" s="4"/>
      <c r="K2" s="4"/>
      <c r="L2" s="4"/>
      <c r="M2" s="4"/>
    </row>
    <row r="3" customHeight="1" spans="1:13">
      <c r="A3" s="5" t="s">
        <v>2</v>
      </c>
      <c r="B3" s="6"/>
      <c r="C3" s="6"/>
      <c r="D3" s="6"/>
      <c r="E3" s="7" t="s">
        <v>515</v>
      </c>
      <c r="F3" s="6"/>
      <c r="G3" s="6"/>
      <c r="H3" s="6"/>
      <c r="I3" s="6"/>
      <c r="J3" s="6"/>
      <c r="K3" s="6"/>
      <c r="L3" s="6"/>
      <c r="M3" s="6"/>
    </row>
    <row r="4" ht="18" customHeight="1" spans="1:13">
      <c r="A4" s="8" t="s">
        <v>258</v>
      </c>
      <c r="B4" s="8" t="s">
        <v>516</v>
      </c>
      <c r="C4" s="8" t="s">
        <v>517</v>
      </c>
      <c r="D4" s="8" t="s">
        <v>518</v>
      </c>
      <c r="E4" s="9"/>
      <c r="F4" s="10"/>
      <c r="G4" s="10"/>
      <c r="H4" s="10"/>
      <c r="I4" s="18"/>
      <c r="J4" s="8" t="s">
        <v>519</v>
      </c>
      <c r="K4" s="8" t="s">
        <v>520</v>
      </c>
      <c r="L4" s="8" t="s">
        <v>521</v>
      </c>
      <c r="M4" s="8" t="s">
        <v>522</v>
      </c>
    </row>
    <row r="5" ht="27" customHeight="1" spans="1:13">
      <c r="A5" s="11"/>
      <c r="B5" s="11"/>
      <c r="C5" s="11"/>
      <c r="D5" s="11"/>
      <c r="E5" s="12" t="s">
        <v>60</v>
      </c>
      <c r="F5" s="12" t="s">
        <v>523</v>
      </c>
      <c r="G5" s="12" t="s">
        <v>524</v>
      </c>
      <c r="H5" s="12" t="s">
        <v>525</v>
      </c>
      <c r="I5" s="12" t="s">
        <v>526</v>
      </c>
      <c r="J5" s="11"/>
      <c r="K5" s="11"/>
      <c r="L5" s="11"/>
      <c r="M5" s="11"/>
    </row>
    <row r="6" ht="22.5" customHeight="1" spans="1:13">
      <c r="A6" s="13" t="s">
        <v>527</v>
      </c>
      <c r="B6" s="13">
        <v>1</v>
      </c>
      <c r="C6" s="13">
        <v>2</v>
      </c>
      <c r="D6" s="14">
        <v>3</v>
      </c>
      <c r="E6" s="14">
        <v>4</v>
      </c>
      <c r="F6" s="14">
        <v>5</v>
      </c>
      <c r="G6" s="14">
        <v>6</v>
      </c>
      <c r="H6" s="14">
        <v>7</v>
      </c>
      <c r="I6" s="14">
        <v>8</v>
      </c>
      <c r="J6" s="14">
        <v>9</v>
      </c>
      <c r="K6" s="14">
        <v>10</v>
      </c>
      <c r="L6" s="14">
        <v>11</v>
      </c>
      <c r="M6" s="14">
        <v>12</v>
      </c>
    </row>
    <row r="7" ht="21.75" customHeight="1" spans="1:13">
      <c r="A7" s="13" t="s">
        <v>107</v>
      </c>
      <c r="B7" s="13"/>
      <c r="C7" s="15"/>
      <c r="D7" s="13"/>
      <c r="E7" s="16"/>
      <c r="F7" s="16"/>
      <c r="G7" s="16"/>
      <c r="H7" s="16"/>
      <c r="I7" s="16"/>
      <c r="J7" s="16"/>
      <c r="K7" s="16"/>
      <c r="L7" s="16"/>
      <c r="M7" s="16"/>
    </row>
    <row r="8" ht="17.25" customHeight="1" spans="1:13">
      <c r="A8" s="13" t="s">
        <v>528</v>
      </c>
      <c r="B8" s="17" t="s">
        <v>529</v>
      </c>
      <c r="C8" s="10"/>
      <c r="D8" s="10"/>
      <c r="E8" s="10"/>
      <c r="F8" s="10"/>
      <c r="G8" s="10"/>
      <c r="H8" s="10"/>
      <c r="I8" s="10"/>
      <c r="J8" s="10"/>
      <c r="K8" s="10"/>
      <c r="L8" s="10"/>
      <c r="M8" s="18"/>
    </row>
    <row r="9" ht="17.25" customHeight="1" spans="1:13">
      <c r="A9" s="13"/>
      <c r="B9" s="17" t="s">
        <v>530</v>
      </c>
      <c r="C9" s="10"/>
      <c r="D9" s="10"/>
      <c r="E9" s="10"/>
      <c r="F9" s="10"/>
      <c r="G9" s="10"/>
      <c r="H9" s="10"/>
      <c r="I9" s="10"/>
      <c r="J9" s="10"/>
      <c r="K9" s="10"/>
      <c r="L9" s="10"/>
      <c r="M9" s="18"/>
    </row>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ageMargins left="0.697916666666667" right="0.697916666666667" top="0.75" bottom="0.75" header="0.291666666666667" footer="0.291666666666667"/>
  <pageSetup paperSize="9"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28"/>
  <sheetViews>
    <sheetView showGridLines="0" workbookViewId="0">
      <selection activeCell="C25" sqref="C25"/>
    </sheetView>
  </sheetViews>
  <sheetFormatPr defaultColWidth="10" defaultRowHeight="12.75" customHeight="1" outlineLevelCol="4"/>
  <cols>
    <col min="1" max="1" width="24.3333333333333" style="19" customWidth="1"/>
    <col min="2" max="2" width="74.5" style="19" customWidth="1"/>
    <col min="3" max="3" width="20" style="19" customWidth="1"/>
    <col min="4" max="4" width="18.5" style="19" customWidth="1"/>
    <col min="5" max="5" width="17.8333333333333" style="19" customWidth="1"/>
    <col min="6" max="16384" width="10" style="20" customWidth="1"/>
  </cols>
  <sheetData>
    <row r="1" s="176" customFormat="1" ht="15" customHeight="1" spans="1:5">
      <c r="A1" s="2" t="s">
        <v>53</v>
      </c>
      <c r="B1" s="19"/>
      <c r="C1" s="19"/>
      <c r="D1" s="19"/>
      <c r="E1" s="19"/>
    </row>
    <row r="2" s="177" customFormat="1" ht="39.75" customHeight="1" spans="1:5">
      <c r="A2" s="180" t="s">
        <v>54</v>
      </c>
      <c r="B2" s="181"/>
      <c r="C2" s="181"/>
      <c r="D2" s="181"/>
      <c r="E2" s="181"/>
    </row>
    <row r="3" s="176" customFormat="1" ht="15" customHeight="1" spans="1:5">
      <c r="A3" s="2" t="s">
        <v>3</v>
      </c>
      <c r="B3" s="19"/>
      <c r="C3" s="19"/>
      <c r="D3" s="19"/>
      <c r="E3" s="19"/>
    </row>
    <row r="4" s="178" customFormat="1" ht="17.25" customHeight="1" spans="1:5">
      <c r="A4" s="9" t="s">
        <v>55</v>
      </c>
      <c r="B4" s="189"/>
      <c r="C4" s="9" t="s">
        <v>56</v>
      </c>
      <c r="D4" s="183"/>
      <c r="E4" s="189"/>
    </row>
    <row r="5" s="178" customFormat="1" ht="17.25" customHeight="1" spans="1:5">
      <c r="A5" s="8" t="s">
        <v>57</v>
      </c>
      <c r="B5" s="8" t="s">
        <v>58</v>
      </c>
      <c r="C5" s="9" t="s">
        <v>59</v>
      </c>
      <c r="D5" s="183"/>
      <c r="E5" s="189"/>
    </row>
    <row r="6" s="178" customFormat="1" ht="48.75" customHeight="1" spans="1:5">
      <c r="A6" s="214"/>
      <c r="B6" s="214"/>
      <c r="C6" s="12" t="s">
        <v>60</v>
      </c>
      <c r="D6" s="12" t="s">
        <v>61</v>
      </c>
      <c r="E6" s="12" t="s">
        <v>62</v>
      </c>
    </row>
    <row r="7" s="178" customFormat="1" ht="17.25" customHeight="1" spans="1:5">
      <c r="A7" s="12" t="s">
        <v>63</v>
      </c>
      <c r="B7" s="12" t="s">
        <v>63</v>
      </c>
      <c r="C7" s="12" t="s">
        <v>64</v>
      </c>
      <c r="D7" s="12" t="s">
        <v>65</v>
      </c>
      <c r="E7" s="12" t="s">
        <v>66</v>
      </c>
    </row>
    <row r="8" s="179" customFormat="1" ht="20.25" customHeight="1" spans="1:5">
      <c r="A8" s="15" t="s">
        <v>67</v>
      </c>
      <c r="B8" s="15" t="s">
        <v>68</v>
      </c>
      <c r="C8" s="28">
        <v>58403195.37</v>
      </c>
      <c r="D8" s="28">
        <v>55378595.37</v>
      </c>
      <c r="E8" s="28">
        <v>3024600</v>
      </c>
    </row>
    <row r="9" ht="20.25" customHeight="1" spans="1:5">
      <c r="A9" s="15" t="s">
        <v>69</v>
      </c>
      <c r="B9" s="15" t="s">
        <v>70</v>
      </c>
      <c r="C9" s="28">
        <v>58403195.37</v>
      </c>
      <c r="D9" s="28">
        <v>55378595.37</v>
      </c>
      <c r="E9" s="28">
        <v>3024600</v>
      </c>
    </row>
    <row r="10" ht="20.25" customHeight="1" spans="1:5">
      <c r="A10" s="15" t="s">
        <v>71</v>
      </c>
      <c r="B10" s="15" t="s">
        <v>72</v>
      </c>
      <c r="C10" s="28">
        <v>37750395.37</v>
      </c>
      <c r="D10" s="28">
        <v>37750395.37</v>
      </c>
      <c r="E10" s="28"/>
    </row>
    <row r="11" ht="20.25" customHeight="1" spans="1:5">
      <c r="A11" s="15" t="s">
        <v>73</v>
      </c>
      <c r="B11" s="15" t="s">
        <v>74</v>
      </c>
      <c r="C11" s="28">
        <v>8856400</v>
      </c>
      <c r="D11" s="28">
        <v>8856400</v>
      </c>
      <c r="E11" s="28"/>
    </row>
    <row r="12" ht="20.25" customHeight="1" spans="1:5">
      <c r="A12" s="15" t="s">
        <v>75</v>
      </c>
      <c r="B12" s="15" t="s">
        <v>76</v>
      </c>
      <c r="C12" s="28">
        <v>1850000</v>
      </c>
      <c r="D12" s="28">
        <v>250000</v>
      </c>
      <c r="E12" s="28">
        <v>1600000</v>
      </c>
    </row>
    <row r="13" ht="20.25" customHeight="1" spans="1:5">
      <c r="A13" s="15" t="s">
        <v>77</v>
      </c>
      <c r="B13" s="15" t="s">
        <v>78</v>
      </c>
      <c r="C13" s="28">
        <v>9946400</v>
      </c>
      <c r="D13" s="28">
        <v>8521800</v>
      </c>
      <c r="E13" s="28">
        <v>1424600</v>
      </c>
    </row>
    <row r="14" ht="20.25" customHeight="1" spans="1:5">
      <c r="A14" s="15" t="s">
        <v>79</v>
      </c>
      <c r="B14" s="15" t="s">
        <v>80</v>
      </c>
      <c r="C14" s="28">
        <v>4461338.72</v>
      </c>
      <c r="D14" s="28">
        <v>4461338.72</v>
      </c>
      <c r="E14" s="28"/>
    </row>
    <row r="15" ht="20.25" customHeight="1" spans="1:5">
      <c r="A15" s="15" t="s">
        <v>81</v>
      </c>
      <c r="B15" s="15" t="s">
        <v>82</v>
      </c>
      <c r="C15" s="28">
        <v>4461338.72</v>
      </c>
      <c r="D15" s="28">
        <v>4461338.72</v>
      </c>
      <c r="E15" s="28"/>
    </row>
    <row r="16" ht="20.25" customHeight="1" spans="1:5">
      <c r="A16" s="15" t="s">
        <v>83</v>
      </c>
      <c r="B16" s="15" t="s">
        <v>84</v>
      </c>
      <c r="C16" s="28">
        <v>777600</v>
      </c>
      <c r="D16" s="28">
        <v>777600</v>
      </c>
      <c r="E16" s="28"/>
    </row>
    <row r="17" ht="20.25" customHeight="1" spans="1:5">
      <c r="A17" s="15" t="s">
        <v>85</v>
      </c>
      <c r="B17" s="15" t="s">
        <v>86</v>
      </c>
      <c r="C17" s="28">
        <v>3683738.72</v>
      </c>
      <c r="D17" s="28">
        <v>3683738.72</v>
      </c>
      <c r="E17" s="28"/>
    </row>
    <row r="18" ht="20.25" customHeight="1" spans="1:5">
      <c r="A18" s="15" t="s">
        <v>87</v>
      </c>
      <c r="B18" s="15" t="s">
        <v>88</v>
      </c>
      <c r="C18" s="28">
        <v>3317468.17</v>
      </c>
      <c r="D18" s="28">
        <v>3317468.17</v>
      </c>
      <c r="E18" s="28"/>
    </row>
    <row r="19" ht="20.25" customHeight="1" spans="1:5">
      <c r="A19" s="15" t="s">
        <v>89</v>
      </c>
      <c r="B19" s="15" t="s">
        <v>90</v>
      </c>
      <c r="C19" s="28">
        <v>3317468.17</v>
      </c>
      <c r="D19" s="28">
        <v>3317468.17</v>
      </c>
      <c r="E19" s="28"/>
    </row>
    <row r="20" ht="20.25" customHeight="1" spans="1:5">
      <c r="A20" s="15" t="s">
        <v>91</v>
      </c>
      <c r="B20" s="15" t="s">
        <v>92</v>
      </c>
      <c r="C20" s="28">
        <v>1983685.74</v>
      </c>
      <c r="D20" s="28">
        <v>1983685.74</v>
      </c>
      <c r="E20" s="28"/>
    </row>
    <row r="21" ht="20.25" customHeight="1" spans="1:5">
      <c r="A21" s="15" t="s">
        <v>93</v>
      </c>
      <c r="B21" s="15" t="s">
        <v>94</v>
      </c>
      <c r="C21" s="28"/>
      <c r="D21" s="28"/>
      <c r="E21" s="28"/>
    </row>
    <row r="22" ht="20.25" customHeight="1" spans="1:5">
      <c r="A22" s="15" t="s">
        <v>95</v>
      </c>
      <c r="B22" s="15" t="s">
        <v>96</v>
      </c>
      <c r="C22" s="28">
        <v>1333782.43</v>
      </c>
      <c r="D22" s="28">
        <v>1333782.43</v>
      </c>
      <c r="E22" s="28"/>
    </row>
    <row r="23" ht="20.25" customHeight="1" spans="1:5">
      <c r="A23" s="15" t="s">
        <v>97</v>
      </c>
      <c r="B23" s="15" t="s">
        <v>98</v>
      </c>
      <c r="C23" s="28">
        <v>4087956</v>
      </c>
      <c r="D23" s="28">
        <v>4087956</v>
      </c>
      <c r="E23" s="28"/>
    </row>
    <row r="24" ht="20.25" customHeight="1" spans="1:5">
      <c r="A24" s="15" t="s">
        <v>99</v>
      </c>
      <c r="B24" s="15" t="s">
        <v>100</v>
      </c>
      <c r="C24" s="28">
        <v>4087956</v>
      </c>
      <c r="D24" s="28">
        <v>4087956</v>
      </c>
      <c r="E24" s="28"/>
    </row>
    <row r="25" ht="20.25" customHeight="1" spans="1:5">
      <c r="A25" s="15" t="s">
        <v>101</v>
      </c>
      <c r="B25" s="15" t="s">
        <v>102</v>
      </c>
      <c r="C25" s="28">
        <v>4087956</v>
      </c>
      <c r="D25" s="28">
        <v>4087956</v>
      </c>
      <c r="E25" s="28"/>
    </row>
    <row r="26" ht="20.25" customHeight="1" spans="1:5">
      <c r="A26" s="15" t="s">
        <v>103</v>
      </c>
      <c r="B26" s="15" t="s">
        <v>104</v>
      </c>
      <c r="C26" s="28"/>
      <c r="D26" s="28"/>
      <c r="E26" s="28"/>
    </row>
    <row r="27" ht="20.25" customHeight="1" spans="1:5">
      <c r="A27" s="15" t="s">
        <v>105</v>
      </c>
      <c r="B27" s="15" t="s">
        <v>106</v>
      </c>
      <c r="C27" s="28"/>
      <c r="D27" s="28"/>
      <c r="E27" s="28"/>
    </row>
    <row r="28" s="179" customFormat="1" ht="20.25" customHeight="1" spans="1:5">
      <c r="A28" s="15"/>
      <c r="B28" s="13" t="s">
        <v>107</v>
      </c>
      <c r="C28" s="28">
        <v>70269958.26</v>
      </c>
      <c r="D28" s="28">
        <v>67245358.26</v>
      </c>
      <c r="E28" s="28">
        <v>3024600</v>
      </c>
    </row>
  </sheetData>
  <mergeCells count="8">
    <mergeCell ref="A1:E1"/>
    <mergeCell ref="A2:E2"/>
    <mergeCell ref="A3:E3"/>
    <mergeCell ref="A4:B4"/>
    <mergeCell ref="C4:E4"/>
    <mergeCell ref="C5:E5"/>
    <mergeCell ref="A5:A6"/>
    <mergeCell ref="B5:B6"/>
  </mergeCells>
  <printOptions horizontalCentered="1"/>
  <pageMargins left="0.385416666666667" right="0.1875" top="0.1875" bottom="0.1875" header="0.1875" footer="0.1875"/>
  <pageSetup paperSize="9" fitToHeight="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61"/>
  <sheetViews>
    <sheetView showGridLines="0" topLeftCell="A10" workbookViewId="0">
      <selection activeCell="H23" sqref="H23"/>
    </sheetView>
  </sheetViews>
  <sheetFormatPr defaultColWidth="10" defaultRowHeight="12.75" customHeight="1"/>
  <cols>
    <col min="1" max="1" width="9.83333333333333" style="19" customWidth="1"/>
    <col min="2" max="2" width="17" style="19" customWidth="1"/>
    <col min="3" max="3" width="38.3333333333333" style="19" customWidth="1"/>
    <col min="4" max="5" width="19.5" style="19" customWidth="1"/>
    <col min="6" max="6" width="18.1666666666667" style="19" customWidth="1"/>
    <col min="7" max="18" width="15.6666666666667" style="19" customWidth="1"/>
    <col min="19" max="16384" width="10" style="20" customWidth="1"/>
  </cols>
  <sheetData>
    <row r="1" s="176" customFormat="1" ht="15" customHeight="1" spans="1:18">
      <c r="A1" s="2" t="s">
        <v>108</v>
      </c>
      <c r="B1" s="19"/>
      <c r="C1" s="19"/>
      <c r="D1" s="19"/>
      <c r="E1" s="19"/>
      <c r="F1" s="19"/>
      <c r="G1" s="19"/>
      <c r="H1" s="19"/>
      <c r="I1" s="19"/>
      <c r="J1" s="19"/>
      <c r="K1" s="19"/>
      <c r="L1" s="19"/>
      <c r="M1" s="19"/>
      <c r="N1" s="19"/>
      <c r="O1" s="19"/>
      <c r="P1" s="19"/>
      <c r="Q1" s="19"/>
      <c r="R1" s="19"/>
    </row>
    <row r="2" s="177" customFormat="1" ht="39.75" customHeight="1" spans="1:18">
      <c r="A2" s="180" t="s">
        <v>109</v>
      </c>
      <c r="B2" s="181"/>
      <c r="C2" s="181"/>
      <c r="D2" s="181"/>
      <c r="E2" s="181"/>
      <c r="F2" s="181"/>
      <c r="G2" s="181"/>
      <c r="H2" s="181"/>
      <c r="I2" s="181"/>
      <c r="J2" s="181"/>
      <c r="K2" s="181"/>
      <c r="L2" s="181"/>
      <c r="M2" s="181"/>
      <c r="N2" s="181"/>
      <c r="O2" s="181"/>
      <c r="P2" s="181"/>
      <c r="Q2" s="181"/>
      <c r="R2" s="181"/>
    </row>
    <row r="3" s="176" customFormat="1" ht="15" customHeight="1" spans="1:18">
      <c r="A3" s="215" t="s">
        <v>3</v>
      </c>
      <c r="B3" s="19"/>
      <c r="C3" s="19"/>
      <c r="D3" s="19"/>
      <c r="E3" s="19"/>
      <c r="F3" s="19"/>
      <c r="G3" s="19"/>
      <c r="H3" s="19"/>
      <c r="I3" s="19"/>
      <c r="J3" s="19"/>
      <c r="K3" s="19"/>
      <c r="L3" s="19"/>
      <c r="M3" s="19"/>
      <c r="N3" s="19"/>
      <c r="O3" s="19"/>
      <c r="P3" s="19"/>
      <c r="Q3" s="19"/>
      <c r="R3" s="19"/>
    </row>
    <row r="4" s="178" customFormat="1" ht="17.25" customHeight="1" spans="1:18">
      <c r="A4" s="208" t="s">
        <v>110</v>
      </c>
      <c r="B4" s="210"/>
      <c r="C4" s="8" t="s">
        <v>111</v>
      </c>
      <c r="D4" s="9" t="s">
        <v>112</v>
      </c>
      <c r="E4" s="183"/>
      <c r="F4" s="183"/>
      <c r="G4" s="183"/>
      <c r="H4" s="183"/>
      <c r="I4" s="183"/>
      <c r="J4" s="183"/>
      <c r="K4" s="183"/>
      <c r="L4" s="183"/>
      <c r="M4" s="183"/>
      <c r="N4" s="183"/>
      <c r="O4" s="183"/>
      <c r="P4" s="183"/>
      <c r="Q4" s="183"/>
      <c r="R4" s="189"/>
    </row>
    <row r="5" s="178" customFormat="1" ht="17.25" customHeight="1" spans="1:18">
      <c r="A5" s="211"/>
      <c r="B5" s="213"/>
      <c r="C5" s="216"/>
      <c r="D5" s="8" t="s">
        <v>113</v>
      </c>
      <c r="E5" s="9" t="s">
        <v>114</v>
      </c>
      <c r="F5" s="183"/>
      <c r="G5" s="183"/>
      <c r="H5" s="183"/>
      <c r="I5" s="183"/>
      <c r="J5" s="183"/>
      <c r="K5" s="183"/>
      <c r="L5" s="183"/>
      <c r="M5" s="183"/>
      <c r="N5" s="189"/>
      <c r="O5" s="208" t="s">
        <v>115</v>
      </c>
      <c r="P5" s="209"/>
      <c r="Q5" s="209"/>
      <c r="R5" s="210"/>
    </row>
    <row r="6" s="178" customFormat="1" ht="17.25" customHeight="1" spans="1:18">
      <c r="A6" s="8" t="s">
        <v>116</v>
      </c>
      <c r="B6" s="8" t="s">
        <v>117</v>
      </c>
      <c r="C6" s="216"/>
      <c r="D6" s="216"/>
      <c r="E6" s="8" t="s">
        <v>107</v>
      </c>
      <c r="F6" s="9" t="s">
        <v>118</v>
      </c>
      <c r="G6" s="183"/>
      <c r="H6" s="183"/>
      <c r="I6" s="183"/>
      <c r="J6" s="183"/>
      <c r="K6" s="183"/>
      <c r="L6" s="183"/>
      <c r="M6" s="183"/>
      <c r="N6" s="189"/>
      <c r="O6" s="211"/>
      <c r="P6" s="212"/>
      <c r="Q6" s="212"/>
      <c r="R6" s="213"/>
    </row>
    <row r="7" s="178" customFormat="1" ht="51" customHeight="1" spans="1:18">
      <c r="A7" s="214"/>
      <c r="B7" s="214"/>
      <c r="C7" s="214"/>
      <c r="D7" s="214"/>
      <c r="E7" s="214"/>
      <c r="F7" s="12" t="s">
        <v>60</v>
      </c>
      <c r="G7" s="12" t="s">
        <v>119</v>
      </c>
      <c r="H7" s="12" t="s">
        <v>120</v>
      </c>
      <c r="I7" s="12" t="s">
        <v>121</v>
      </c>
      <c r="J7" s="12" t="s">
        <v>122</v>
      </c>
      <c r="K7" s="12" t="s">
        <v>123</v>
      </c>
      <c r="L7" s="12" t="s">
        <v>124</v>
      </c>
      <c r="M7" s="12" t="s">
        <v>125</v>
      </c>
      <c r="N7" s="12" t="s">
        <v>126</v>
      </c>
      <c r="O7" s="12" t="s">
        <v>60</v>
      </c>
      <c r="P7" s="12" t="s">
        <v>127</v>
      </c>
      <c r="Q7" s="12" t="s">
        <v>128</v>
      </c>
      <c r="R7" s="12" t="s">
        <v>129</v>
      </c>
    </row>
    <row r="8" s="179" customFormat="1" ht="20.25" customHeight="1" spans="1:18">
      <c r="A8" s="13" t="s">
        <v>63</v>
      </c>
      <c r="B8" s="13" t="s">
        <v>63</v>
      </c>
      <c r="C8" s="13" t="s">
        <v>107</v>
      </c>
      <c r="D8" s="28">
        <v>67245358.26</v>
      </c>
      <c r="E8" s="28">
        <v>67245358.26</v>
      </c>
      <c r="F8" s="28">
        <v>67245358.26</v>
      </c>
      <c r="G8" s="28">
        <v>61982358.26</v>
      </c>
      <c r="H8" s="28"/>
      <c r="I8" s="28">
        <v>5263000</v>
      </c>
      <c r="J8" s="28"/>
      <c r="K8" s="28"/>
      <c r="L8" s="28"/>
      <c r="M8" s="28"/>
      <c r="N8" s="28"/>
      <c r="O8" s="28"/>
      <c r="P8" s="28"/>
      <c r="Q8" s="28"/>
      <c r="R8" s="28"/>
    </row>
    <row r="9" s="179" customFormat="1" ht="20.25" customHeight="1" spans="1:18">
      <c r="A9" s="17" t="s">
        <v>130</v>
      </c>
      <c r="B9" s="200"/>
      <c r="C9" s="201"/>
      <c r="D9" s="28">
        <v>54225531.47</v>
      </c>
      <c r="E9" s="28">
        <v>54225531.47</v>
      </c>
      <c r="F9" s="28">
        <v>54225531.47</v>
      </c>
      <c r="G9" s="28">
        <v>54225531.47</v>
      </c>
      <c r="H9" s="28"/>
      <c r="I9" s="28"/>
      <c r="J9" s="28"/>
      <c r="K9" s="28"/>
      <c r="L9" s="28"/>
      <c r="M9" s="28"/>
      <c r="N9" s="28"/>
      <c r="O9" s="28"/>
      <c r="P9" s="28"/>
      <c r="Q9" s="28"/>
      <c r="R9" s="28"/>
    </row>
    <row r="10" s="179" customFormat="1" ht="20.25" customHeight="1" spans="1:18">
      <c r="A10" s="185" t="s">
        <v>131</v>
      </c>
      <c r="B10" s="185" t="s">
        <v>132</v>
      </c>
      <c r="C10" s="15" t="s">
        <v>133</v>
      </c>
      <c r="D10" s="28">
        <v>46783031.47</v>
      </c>
      <c r="E10" s="28">
        <v>46783031.47</v>
      </c>
      <c r="F10" s="28">
        <v>46783031.47</v>
      </c>
      <c r="G10" s="28">
        <v>46783031.47</v>
      </c>
      <c r="H10" s="28"/>
      <c r="I10" s="28"/>
      <c r="J10" s="28"/>
      <c r="K10" s="28"/>
      <c r="L10" s="28"/>
      <c r="M10" s="28"/>
      <c r="N10" s="28"/>
      <c r="O10" s="28"/>
      <c r="P10" s="28"/>
      <c r="Q10" s="28"/>
      <c r="R10" s="28"/>
    </row>
    <row r="11" ht="20.25" customHeight="1" spans="1:18">
      <c r="A11" s="185" t="s">
        <v>132</v>
      </c>
      <c r="B11" s="185" t="s">
        <v>134</v>
      </c>
      <c r="C11" s="15" t="s">
        <v>135</v>
      </c>
      <c r="D11" s="28">
        <v>7766124</v>
      </c>
      <c r="E11" s="28">
        <v>7766124</v>
      </c>
      <c r="F11" s="28">
        <v>7766124</v>
      </c>
      <c r="G11" s="28">
        <v>7766124</v>
      </c>
      <c r="H11" s="28"/>
      <c r="I11" s="28"/>
      <c r="J11" s="28"/>
      <c r="K11" s="28"/>
      <c r="L11" s="28"/>
      <c r="M11" s="28"/>
      <c r="N11" s="28"/>
      <c r="O11" s="28"/>
      <c r="P11" s="28"/>
      <c r="Q11" s="28"/>
      <c r="R11" s="28"/>
    </row>
    <row r="12" ht="20.25" customHeight="1" spans="1:18">
      <c r="A12" s="185" t="s">
        <v>132</v>
      </c>
      <c r="B12" s="185" t="s">
        <v>136</v>
      </c>
      <c r="C12" s="15" t="s">
        <v>137</v>
      </c>
      <c r="D12" s="28">
        <v>17309412</v>
      </c>
      <c r="E12" s="28">
        <v>17309412</v>
      </c>
      <c r="F12" s="28">
        <v>17309412</v>
      </c>
      <c r="G12" s="28">
        <v>17309412</v>
      </c>
      <c r="H12" s="28"/>
      <c r="I12" s="28"/>
      <c r="J12" s="28"/>
      <c r="K12" s="28"/>
      <c r="L12" s="28"/>
      <c r="M12" s="28"/>
      <c r="N12" s="28"/>
      <c r="O12" s="28"/>
      <c r="P12" s="28"/>
      <c r="Q12" s="28"/>
      <c r="R12" s="28"/>
    </row>
    <row r="13" ht="20.25" customHeight="1" spans="1:18">
      <c r="A13" s="185" t="s">
        <v>132</v>
      </c>
      <c r="B13" s="185" t="s">
        <v>138</v>
      </c>
      <c r="C13" s="15" t="s">
        <v>139</v>
      </c>
      <c r="D13" s="28">
        <v>3497177</v>
      </c>
      <c r="E13" s="28">
        <v>3497177</v>
      </c>
      <c r="F13" s="28">
        <v>3497177</v>
      </c>
      <c r="G13" s="28">
        <v>3497177</v>
      </c>
      <c r="H13" s="28"/>
      <c r="I13" s="28"/>
      <c r="J13" s="28"/>
      <c r="K13" s="28"/>
      <c r="L13" s="28"/>
      <c r="M13" s="28"/>
      <c r="N13" s="28"/>
      <c r="O13" s="28"/>
      <c r="P13" s="28"/>
      <c r="Q13" s="28"/>
      <c r="R13" s="28"/>
    </row>
    <row r="14" ht="20.25" customHeight="1" spans="1:18">
      <c r="A14" s="185" t="s">
        <v>132</v>
      </c>
      <c r="B14" s="185" t="s">
        <v>140</v>
      </c>
      <c r="C14" s="15" t="s">
        <v>141</v>
      </c>
      <c r="D14" s="28">
        <v>3327389.76</v>
      </c>
      <c r="E14" s="28">
        <v>3327389.76</v>
      </c>
      <c r="F14" s="28">
        <v>3327389.76</v>
      </c>
      <c r="G14" s="28">
        <v>3327389.76</v>
      </c>
      <c r="H14" s="28"/>
      <c r="I14" s="28"/>
      <c r="J14" s="28"/>
      <c r="K14" s="28"/>
      <c r="L14" s="28"/>
      <c r="M14" s="28"/>
      <c r="N14" s="28"/>
      <c r="O14" s="28"/>
      <c r="P14" s="28"/>
      <c r="Q14" s="28"/>
      <c r="R14" s="28"/>
    </row>
    <row r="15" ht="20.25" customHeight="1" spans="1:18">
      <c r="A15" s="185" t="s">
        <v>132</v>
      </c>
      <c r="B15" s="185" t="s">
        <v>142</v>
      </c>
      <c r="C15" s="15" t="s">
        <v>143</v>
      </c>
      <c r="D15" s="28">
        <v>1792780.72</v>
      </c>
      <c r="E15" s="28">
        <v>1792780.72</v>
      </c>
      <c r="F15" s="28">
        <v>1792780.72</v>
      </c>
      <c r="G15" s="28">
        <v>1792780.72</v>
      </c>
      <c r="H15" s="28"/>
      <c r="I15" s="28"/>
      <c r="J15" s="28"/>
      <c r="K15" s="28"/>
      <c r="L15" s="28"/>
      <c r="M15" s="28"/>
      <c r="N15" s="28"/>
      <c r="O15" s="28"/>
      <c r="P15" s="28"/>
      <c r="Q15" s="28"/>
      <c r="R15" s="28"/>
    </row>
    <row r="16" ht="20.25" customHeight="1" spans="1:18">
      <c r="A16" s="185" t="s">
        <v>132</v>
      </c>
      <c r="B16" s="185" t="s">
        <v>144</v>
      </c>
      <c r="C16" s="15" t="s">
        <v>145</v>
      </c>
      <c r="D16" s="28">
        <v>1214880.16</v>
      </c>
      <c r="E16" s="28">
        <v>1214880.16</v>
      </c>
      <c r="F16" s="28">
        <v>1214880.16</v>
      </c>
      <c r="G16" s="28">
        <v>1214880.16</v>
      </c>
      <c r="H16" s="28"/>
      <c r="I16" s="28"/>
      <c r="J16" s="28"/>
      <c r="K16" s="28"/>
      <c r="L16" s="28"/>
      <c r="M16" s="28"/>
      <c r="N16" s="28"/>
      <c r="O16" s="28"/>
      <c r="P16" s="28"/>
      <c r="Q16" s="28"/>
      <c r="R16" s="28"/>
    </row>
    <row r="17" ht="20.25" customHeight="1" spans="1:18">
      <c r="A17" s="185" t="s">
        <v>132</v>
      </c>
      <c r="B17" s="185" t="s">
        <v>146</v>
      </c>
      <c r="C17" s="15" t="s">
        <v>147</v>
      </c>
      <c r="D17" s="28">
        <v>62959.83</v>
      </c>
      <c r="E17" s="28">
        <v>62959.83</v>
      </c>
      <c r="F17" s="28">
        <v>62959.83</v>
      </c>
      <c r="G17" s="28">
        <v>62959.83</v>
      </c>
      <c r="H17" s="28"/>
      <c r="I17" s="28"/>
      <c r="J17" s="28"/>
      <c r="K17" s="28"/>
      <c r="L17" s="28"/>
      <c r="M17" s="28"/>
      <c r="N17" s="28"/>
      <c r="O17" s="28"/>
      <c r="P17" s="28"/>
      <c r="Q17" s="28"/>
      <c r="R17" s="28"/>
    </row>
    <row r="18" ht="20.25" customHeight="1" spans="1:18">
      <c r="A18" s="185" t="s">
        <v>132</v>
      </c>
      <c r="B18" s="185" t="s">
        <v>148</v>
      </c>
      <c r="C18" s="15" t="s">
        <v>149</v>
      </c>
      <c r="D18" s="28">
        <v>3691908</v>
      </c>
      <c r="E18" s="28">
        <v>3691908</v>
      </c>
      <c r="F18" s="28">
        <v>3691908</v>
      </c>
      <c r="G18" s="28">
        <v>3691908</v>
      </c>
      <c r="H18" s="28"/>
      <c r="I18" s="28"/>
      <c r="J18" s="28"/>
      <c r="K18" s="28"/>
      <c r="L18" s="28"/>
      <c r="M18" s="28"/>
      <c r="N18" s="28"/>
      <c r="O18" s="28"/>
      <c r="P18" s="28"/>
      <c r="Q18" s="28"/>
      <c r="R18" s="28"/>
    </row>
    <row r="19" ht="20.25" customHeight="1" spans="1:18">
      <c r="A19" s="185" t="s">
        <v>132</v>
      </c>
      <c r="B19" s="185" t="s">
        <v>150</v>
      </c>
      <c r="C19" s="15" t="s">
        <v>151</v>
      </c>
      <c r="D19" s="28">
        <v>8120400</v>
      </c>
      <c r="E19" s="28">
        <v>8120400</v>
      </c>
      <c r="F19" s="28">
        <v>8120400</v>
      </c>
      <c r="G19" s="28">
        <v>8120400</v>
      </c>
      <c r="H19" s="28"/>
      <c r="I19" s="28"/>
      <c r="J19" s="28"/>
      <c r="K19" s="28"/>
      <c r="L19" s="28"/>
      <c r="M19" s="28"/>
      <c r="N19" s="28"/>
      <c r="O19" s="28"/>
      <c r="P19" s="28"/>
      <c r="Q19" s="28"/>
      <c r="R19" s="28"/>
    </row>
    <row r="20" ht="20.25" customHeight="1" spans="1:18">
      <c r="A20" s="185" t="s">
        <v>152</v>
      </c>
      <c r="B20" s="185" t="s">
        <v>132</v>
      </c>
      <c r="C20" s="15" t="s">
        <v>153</v>
      </c>
      <c r="D20" s="28">
        <v>5298100</v>
      </c>
      <c r="E20" s="28">
        <v>5298100</v>
      </c>
      <c r="F20" s="28">
        <v>5298100</v>
      </c>
      <c r="G20" s="28">
        <v>5298100</v>
      </c>
      <c r="H20" s="28"/>
      <c r="I20" s="28"/>
      <c r="J20" s="28"/>
      <c r="K20" s="28"/>
      <c r="L20" s="28"/>
      <c r="M20" s="28"/>
      <c r="N20" s="28"/>
      <c r="O20" s="28"/>
      <c r="P20" s="28"/>
      <c r="Q20" s="28"/>
      <c r="R20" s="28"/>
    </row>
    <row r="21" ht="20.25" customHeight="1" spans="1:18">
      <c r="A21" s="185" t="s">
        <v>132</v>
      </c>
      <c r="B21" s="185" t="s">
        <v>134</v>
      </c>
      <c r="C21" s="15" t="s">
        <v>154</v>
      </c>
      <c r="D21" s="28">
        <v>403000</v>
      </c>
      <c r="E21" s="28">
        <v>403000</v>
      </c>
      <c r="F21" s="28">
        <v>403000</v>
      </c>
      <c r="G21" s="28">
        <v>403000</v>
      </c>
      <c r="H21" s="28"/>
      <c r="I21" s="28"/>
      <c r="J21" s="28"/>
      <c r="K21" s="28"/>
      <c r="L21" s="28"/>
      <c r="M21" s="28"/>
      <c r="N21" s="28"/>
      <c r="O21" s="28"/>
      <c r="P21" s="28"/>
      <c r="Q21" s="28"/>
      <c r="R21" s="28"/>
    </row>
    <row r="22" ht="20.25" customHeight="1" spans="1:18">
      <c r="A22" s="185" t="s">
        <v>132</v>
      </c>
      <c r="B22" s="185" t="s">
        <v>155</v>
      </c>
      <c r="C22" s="15" t="s">
        <v>156</v>
      </c>
      <c r="D22" s="28">
        <v>160800</v>
      </c>
      <c r="E22" s="28">
        <v>160800</v>
      </c>
      <c r="F22" s="28">
        <v>160800</v>
      </c>
      <c r="G22" s="28">
        <v>160800</v>
      </c>
      <c r="H22" s="28"/>
      <c r="I22" s="28"/>
      <c r="J22" s="28"/>
      <c r="K22" s="28"/>
      <c r="L22" s="28"/>
      <c r="M22" s="28"/>
      <c r="N22" s="28"/>
      <c r="O22" s="28"/>
      <c r="P22" s="28"/>
      <c r="Q22" s="28"/>
      <c r="R22" s="28"/>
    </row>
    <row r="23" ht="20.25" customHeight="1" spans="1:18">
      <c r="A23" s="185" t="s">
        <v>132</v>
      </c>
      <c r="B23" s="185" t="s">
        <v>157</v>
      </c>
      <c r="C23" s="15" t="s">
        <v>158</v>
      </c>
      <c r="D23" s="28">
        <v>261300</v>
      </c>
      <c r="E23" s="28">
        <v>261300</v>
      </c>
      <c r="F23" s="28">
        <v>261300</v>
      </c>
      <c r="G23" s="28">
        <v>261300</v>
      </c>
      <c r="H23" s="28"/>
      <c r="I23" s="28"/>
      <c r="J23" s="28"/>
      <c r="K23" s="28"/>
      <c r="L23" s="28"/>
      <c r="M23" s="28"/>
      <c r="N23" s="28"/>
      <c r="O23" s="28"/>
      <c r="P23" s="28"/>
      <c r="Q23" s="28"/>
      <c r="R23" s="28"/>
    </row>
    <row r="24" ht="20.25" customHeight="1" spans="1:18">
      <c r="A24" s="185" t="s">
        <v>132</v>
      </c>
      <c r="B24" s="185" t="s">
        <v>148</v>
      </c>
      <c r="C24" s="15" t="s">
        <v>159</v>
      </c>
      <c r="D24" s="28">
        <v>450000</v>
      </c>
      <c r="E24" s="28">
        <v>450000</v>
      </c>
      <c r="F24" s="28">
        <v>450000</v>
      </c>
      <c r="G24" s="28">
        <v>450000</v>
      </c>
      <c r="H24" s="28"/>
      <c r="I24" s="28"/>
      <c r="J24" s="28"/>
      <c r="K24" s="28"/>
      <c r="L24" s="28"/>
      <c r="M24" s="28"/>
      <c r="N24" s="28"/>
      <c r="O24" s="28"/>
      <c r="P24" s="28"/>
      <c r="Q24" s="28"/>
      <c r="R24" s="28"/>
    </row>
    <row r="25" ht="20.25" customHeight="1" spans="1:18">
      <c r="A25" s="185" t="s">
        <v>132</v>
      </c>
      <c r="B25" s="185" t="s">
        <v>160</v>
      </c>
      <c r="C25" s="15" t="s">
        <v>161</v>
      </c>
      <c r="D25" s="28">
        <v>120000</v>
      </c>
      <c r="E25" s="28">
        <v>120000</v>
      </c>
      <c r="F25" s="28">
        <v>120000</v>
      </c>
      <c r="G25" s="28">
        <v>120000</v>
      </c>
      <c r="H25" s="28"/>
      <c r="I25" s="28"/>
      <c r="J25" s="28"/>
      <c r="K25" s="28"/>
      <c r="L25" s="28"/>
      <c r="M25" s="28"/>
      <c r="N25" s="28"/>
      <c r="O25" s="28"/>
      <c r="P25" s="28"/>
      <c r="Q25" s="28"/>
      <c r="R25" s="28"/>
    </row>
    <row r="26" ht="20.25" customHeight="1" spans="1:18">
      <c r="A26" s="185" t="s">
        <v>132</v>
      </c>
      <c r="B26" s="185" t="s">
        <v>162</v>
      </c>
      <c r="C26" s="15" t="s">
        <v>163</v>
      </c>
      <c r="D26" s="28">
        <v>80400</v>
      </c>
      <c r="E26" s="28">
        <v>80400</v>
      </c>
      <c r="F26" s="28">
        <v>80400</v>
      </c>
      <c r="G26" s="28">
        <v>80400</v>
      </c>
      <c r="H26" s="28"/>
      <c r="I26" s="28"/>
      <c r="J26" s="28"/>
      <c r="K26" s="28"/>
      <c r="L26" s="28"/>
      <c r="M26" s="28"/>
      <c r="N26" s="28"/>
      <c r="O26" s="28"/>
      <c r="P26" s="28"/>
      <c r="Q26" s="28"/>
      <c r="R26" s="28"/>
    </row>
    <row r="27" ht="20.25" customHeight="1" spans="1:18">
      <c r="A27" s="185" t="s">
        <v>132</v>
      </c>
      <c r="B27" s="185" t="s">
        <v>164</v>
      </c>
      <c r="C27" s="15" t="s">
        <v>165</v>
      </c>
      <c r="D27" s="28">
        <v>300000</v>
      </c>
      <c r="E27" s="28">
        <v>300000</v>
      </c>
      <c r="F27" s="28">
        <v>300000</v>
      </c>
      <c r="G27" s="28">
        <v>300000</v>
      </c>
      <c r="H27" s="28"/>
      <c r="I27" s="28"/>
      <c r="J27" s="28"/>
      <c r="K27" s="28"/>
      <c r="L27" s="28"/>
      <c r="M27" s="28"/>
      <c r="N27" s="28"/>
      <c r="O27" s="28"/>
      <c r="P27" s="28"/>
      <c r="Q27" s="28"/>
      <c r="R27" s="28"/>
    </row>
    <row r="28" ht="20.25" customHeight="1" spans="1:18">
      <c r="A28" s="185" t="s">
        <v>132</v>
      </c>
      <c r="B28" s="185" t="s">
        <v>166</v>
      </c>
      <c r="C28" s="15" t="s">
        <v>167</v>
      </c>
      <c r="D28" s="28">
        <v>80400</v>
      </c>
      <c r="E28" s="28">
        <v>80400</v>
      </c>
      <c r="F28" s="28">
        <v>80400</v>
      </c>
      <c r="G28" s="28">
        <v>80400</v>
      </c>
      <c r="H28" s="28"/>
      <c r="I28" s="28"/>
      <c r="J28" s="28"/>
      <c r="K28" s="28"/>
      <c r="L28" s="28"/>
      <c r="M28" s="28"/>
      <c r="N28" s="28"/>
      <c r="O28" s="28"/>
      <c r="P28" s="28"/>
      <c r="Q28" s="28"/>
      <c r="R28" s="28"/>
    </row>
    <row r="29" ht="20.25" customHeight="1" spans="1:18">
      <c r="A29" s="185" t="s">
        <v>132</v>
      </c>
      <c r="B29" s="185" t="s">
        <v>168</v>
      </c>
      <c r="C29" s="15" t="s">
        <v>169</v>
      </c>
      <c r="D29" s="28">
        <v>201000</v>
      </c>
      <c r="E29" s="28">
        <v>201000</v>
      </c>
      <c r="F29" s="28">
        <v>201000</v>
      </c>
      <c r="G29" s="28">
        <v>201000</v>
      </c>
      <c r="H29" s="28"/>
      <c r="I29" s="28"/>
      <c r="J29" s="28"/>
      <c r="K29" s="28"/>
      <c r="L29" s="28"/>
      <c r="M29" s="28"/>
      <c r="N29" s="28"/>
      <c r="O29" s="28"/>
      <c r="P29" s="28"/>
      <c r="Q29" s="28"/>
      <c r="R29" s="28"/>
    </row>
    <row r="30" ht="20.25" customHeight="1" spans="1:18">
      <c r="A30" s="185" t="s">
        <v>132</v>
      </c>
      <c r="B30" s="185" t="s">
        <v>170</v>
      </c>
      <c r="C30" s="15" t="s">
        <v>171</v>
      </c>
      <c r="D30" s="28">
        <v>1818600</v>
      </c>
      <c r="E30" s="28">
        <v>1818600</v>
      </c>
      <c r="F30" s="28">
        <v>1818600</v>
      </c>
      <c r="G30" s="28">
        <v>1818600</v>
      </c>
      <c r="H30" s="28"/>
      <c r="I30" s="28"/>
      <c r="J30" s="28"/>
      <c r="K30" s="28"/>
      <c r="L30" s="28"/>
      <c r="M30" s="28"/>
      <c r="N30" s="28"/>
      <c r="O30" s="28"/>
      <c r="P30" s="28"/>
      <c r="Q30" s="28"/>
      <c r="R30" s="28"/>
    </row>
    <row r="31" ht="20.25" customHeight="1" spans="1:18">
      <c r="A31" s="185" t="s">
        <v>132</v>
      </c>
      <c r="B31" s="185" t="s">
        <v>150</v>
      </c>
      <c r="C31" s="15" t="s">
        <v>172</v>
      </c>
      <c r="D31" s="28">
        <v>1422600</v>
      </c>
      <c r="E31" s="28">
        <v>1422600</v>
      </c>
      <c r="F31" s="28">
        <v>1422600</v>
      </c>
      <c r="G31" s="28">
        <v>1422600</v>
      </c>
      <c r="H31" s="28"/>
      <c r="I31" s="28"/>
      <c r="J31" s="28"/>
      <c r="K31" s="28"/>
      <c r="L31" s="28"/>
      <c r="M31" s="28"/>
      <c r="N31" s="28"/>
      <c r="O31" s="28"/>
      <c r="P31" s="28"/>
      <c r="Q31" s="28"/>
      <c r="R31" s="28"/>
    </row>
    <row r="32" ht="20.25" customHeight="1" spans="1:18">
      <c r="A32" s="185" t="s">
        <v>173</v>
      </c>
      <c r="B32" s="185" t="s">
        <v>132</v>
      </c>
      <c r="C32" s="15" t="s">
        <v>174</v>
      </c>
      <c r="D32" s="28">
        <v>2144400</v>
      </c>
      <c r="E32" s="28">
        <v>2144400</v>
      </c>
      <c r="F32" s="28">
        <v>2144400</v>
      </c>
      <c r="G32" s="28">
        <v>2144400</v>
      </c>
      <c r="H32" s="28"/>
      <c r="I32" s="28"/>
      <c r="J32" s="28"/>
      <c r="K32" s="28"/>
      <c r="L32" s="28"/>
      <c r="M32" s="28"/>
      <c r="N32" s="28"/>
      <c r="O32" s="28"/>
      <c r="P32" s="28"/>
      <c r="Q32" s="28"/>
      <c r="R32" s="28"/>
    </row>
    <row r="33" ht="20.25" customHeight="1" spans="1:18">
      <c r="A33" s="185" t="s">
        <v>132</v>
      </c>
      <c r="B33" s="185" t="s">
        <v>155</v>
      </c>
      <c r="C33" s="15" t="s">
        <v>175</v>
      </c>
      <c r="D33" s="28">
        <v>2144400</v>
      </c>
      <c r="E33" s="28">
        <v>2144400</v>
      </c>
      <c r="F33" s="28">
        <v>2144400</v>
      </c>
      <c r="G33" s="28">
        <v>2144400</v>
      </c>
      <c r="H33" s="28"/>
      <c r="I33" s="28"/>
      <c r="J33" s="28"/>
      <c r="K33" s="28"/>
      <c r="L33" s="28"/>
      <c r="M33" s="28"/>
      <c r="N33" s="28"/>
      <c r="O33" s="28"/>
      <c r="P33" s="28"/>
      <c r="Q33" s="28"/>
      <c r="R33" s="28"/>
    </row>
    <row r="34" ht="20.25" customHeight="1" spans="1:18">
      <c r="A34" s="17" t="s">
        <v>176</v>
      </c>
      <c r="B34" s="217"/>
      <c r="C34" s="218"/>
      <c r="D34" s="28">
        <v>13019826.79</v>
      </c>
      <c r="E34" s="28">
        <v>13019826.79</v>
      </c>
      <c r="F34" s="28">
        <v>13019826.79</v>
      </c>
      <c r="G34" s="28">
        <v>7756826.79</v>
      </c>
      <c r="H34" s="28"/>
      <c r="I34" s="28">
        <v>5263000</v>
      </c>
      <c r="J34" s="28"/>
      <c r="K34" s="28"/>
      <c r="L34" s="28"/>
      <c r="M34" s="28"/>
      <c r="N34" s="28"/>
      <c r="O34" s="28"/>
      <c r="P34" s="28"/>
      <c r="Q34" s="28"/>
      <c r="R34" s="28"/>
    </row>
    <row r="35" ht="20.25" customHeight="1" spans="1:18">
      <c r="A35" s="185" t="s">
        <v>131</v>
      </c>
      <c r="B35" s="185" t="s">
        <v>132</v>
      </c>
      <c r="C35" s="15" t="s">
        <v>133</v>
      </c>
      <c r="D35" s="28">
        <v>7334966.79</v>
      </c>
      <c r="E35" s="28">
        <v>7334966.79</v>
      </c>
      <c r="F35" s="28">
        <v>7334966.79</v>
      </c>
      <c r="G35" s="28">
        <v>7334966.79</v>
      </c>
      <c r="H35" s="28"/>
      <c r="I35" s="28"/>
      <c r="J35" s="28"/>
      <c r="K35" s="28"/>
      <c r="L35" s="28"/>
      <c r="M35" s="28"/>
      <c r="N35" s="28"/>
      <c r="O35" s="28"/>
      <c r="P35" s="28"/>
      <c r="Q35" s="28"/>
      <c r="R35" s="28"/>
    </row>
    <row r="36" ht="20.25" customHeight="1" spans="1:18">
      <c r="A36" s="185" t="s">
        <v>132</v>
      </c>
      <c r="B36" s="185" t="s">
        <v>134</v>
      </c>
      <c r="C36" s="15" t="s">
        <v>135</v>
      </c>
      <c r="D36" s="28">
        <v>839148</v>
      </c>
      <c r="E36" s="28">
        <v>839148</v>
      </c>
      <c r="F36" s="28">
        <v>839148</v>
      </c>
      <c r="G36" s="28">
        <v>839148</v>
      </c>
      <c r="H36" s="28"/>
      <c r="I36" s="28"/>
      <c r="J36" s="28"/>
      <c r="K36" s="28"/>
      <c r="L36" s="28"/>
      <c r="M36" s="28"/>
      <c r="N36" s="28"/>
      <c r="O36" s="28"/>
      <c r="P36" s="28"/>
      <c r="Q36" s="28"/>
      <c r="R36" s="28"/>
    </row>
    <row r="37" ht="20.25" customHeight="1" spans="1:18">
      <c r="A37" s="185" t="s">
        <v>132</v>
      </c>
      <c r="B37" s="185" t="s">
        <v>136</v>
      </c>
      <c r="C37" s="15" t="s">
        <v>137</v>
      </c>
      <c r="D37" s="28">
        <v>1796484</v>
      </c>
      <c r="E37" s="28">
        <v>1796484</v>
      </c>
      <c r="F37" s="28">
        <v>1796484</v>
      </c>
      <c r="G37" s="28">
        <v>1796484</v>
      </c>
      <c r="H37" s="28"/>
      <c r="I37" s="28"/>
      <c r="J37" s="28"/>
      <c r="K37" s="28"/>
      <c r="L37" s="28"/>
      <c r="M37" s="28"/>
      <c r="N37" s="28"/>
      <c r="O37" s="28"/>
      <c r="P37" s="28"/>
      <c r="Q37" s="28"/>
      <c r="R37" s="28"/>
    </row>
    <row r="38" ht="20.25" customHeight="1" spans="1:18">
      <c r="A38" s="185" t="s">
        <v>132</v>
      </c>
      <c r="B38" s="185" t="s">
        <v>138</v>
      </c>
      <c r="C38" s="15" t="s">
        <v>139</v>
      </c>
      <c r="D38" s="28">
        <v>354929</v>
      </c>
      <c r="E38" s="28">
        <v>354929</v>
      </c>
      <c r="F38" s="28">
        <v>354929</v>
      </c>
      <c r="G38" s="28">
        <v>354929</v>
      </c>
      <c r="H38" s="28"/>
      <c r="I38" s="28"/>
      <c r="J38" s="28"/>
      <c r="K38" s="28"/>
      <c r="L38" s="28"/>
      <c r="M38" s="28"/>
      <c r="N38" s="28"/>
      <c r="O38" s="28"/>
      <c r="P38" s="28"/>
      <c r="Q38" s="28"/>
      <c r="R38" s="28"/>
    </row>
    <row r="39" ht="20.25" customHeight="1" spans="1:18">
      <c r="A39" s="185" t="s">
        <v>132</v>
      </c>
      <c r="B39" s="185" t="s">
        <v>140</v>
      </c>
      <c r="C39" s="15" t="s">
        <v>141</v>
      </c>
      <c r="D39" s="28">
        <v>356348.96</v>
      </c>
      <c r="E39" s="28">
        <v>356348.96</v>
      </c>
      <c r="F39" s="28">
        <v>356348.96</v>
      </c>
      <c r="G39" s="28">
        <v>356348.96</v>
      </c>
      <c r="H39" s="28"/>
      <c r="I39" s="28"/>
      <c r="J39" s="28"/>
      <c r="K39" s="28"/>
      <c r="L39" s="28"/>
      <c r="M39" s="28"/>
      <c r="N39" s="28"/>
      <c r="O39" s="28"/>
      <c r="P39" s="28"/>
      <c r="Q39" s="28"/>
      <c r="R39" s="28"/>
    </row>
    <row r="40" ht="20.25" customHeight="1" spans="1:18">
      <c r="A40" s="185" t="s">
        <v>132</v>
      </c>
      <c r="B40" s="185" t="s">
        <v>142</v>
      </c>
      <c r="C40" s="15" t="s">
        <v>143</v>
      </c>
      <c r="D40" s="28">
        <v>190905.02</v>
      </c>
      <c r="E40" s="28">
        <v>190905.02</v>
      </c>
      <c r="F40" s="28">
        <v>190905.02</v>
      </c>
      <c r="G40" s="28">
        <v>190905.02</v>
      </c>
      <c r="H40" s="28"/>
      <c r="I40" s="28"/>
      <c r="J40" s="28"/>
      <c r="K40" s="28"/>
      <c r="L40" s="28"/>
      <c r="M40" s="28"/>
      <c r="N40" s="28"/>
      <c r="O40" s="28"/>
      <c r="P40" s="28"/>
      <c r="Q40" s="28"/>
      <c r="R40" s="28"/>
    </row>
    <row r="41" ht="20.25" customHeight="1" spans="1:18">
      <c r="A41" s="185" t="s">
        <v>132</v>
      </c>
      <c r="B41" s="185" t="s">
        <v>144</v>
      </c>
      <c r="C41" s="15" t="s">
        <v>145</v>
      </c>
      <c r="D41" s="28">
        <v>118902.27</v>
      </c>
      <c r="E41" s="28">
        <v>118902.27</v>
      </c>
      <c r="F41" s="28">
        <v>118902.27</v>
      </c>
      <c r="G41" s="28">
        <v>118902.27</v>
      </c>
      <c r="H41" s="28"/>
      <c r="I41" s="28"/>
      <c r="J41" s="28"/>
      <c r="K41" s="28"/>
      <c r="L41" s="28"/>
      <c r="M41" s="28"/>
      <c r="N41" s="28"/>
      <c r="O41" s="28"/>
      <c r="P41" s="28"/>
      <c r="Q41" s="28"/>
      <c r="R41" s="28"/>
    </row>
    <row r="42" ht="20.25" customHeight="1" spans="1:18">
      <c r="A42" s="185" t="s">
        <v>132</v>
      </c>
      <c r="B42" s="185" t="s">
        <v>146</v>
      </c>
      <c r="C42" s="15" t="s">
        <v>147</v>
      </c>
      <c r="D42" s="28">
        <v>6681.54</v>
      </c>
      <c r="E42" s="28">
        <v>6681.54</v>
      </c>
      <c r="F42" s="28">
        <v>6681.54</v>
      </c>
      <c r="G42" s="28">
        <v>6681.54</v>
      </c>
      <c r="H42" s="28"/>
      <c r="I42" s="28"/>
      <c r="J42" s="28"/>
      <c r="K42" s="28"/>
      <c r="L42" s="28"/>
      <c r="M42" s="28"/>
      <c r="N42" s="28"/>
      <c r="O42" s="28"/>
      <c r="P42" s="28"/>
      <c r="Q42" s="28"/>
      <c r="R42" s="28"/>
    </row>
    <row r="43" ht="20.25" customHeight="1" spans="1:18">
      <c r="A43" s="185" t="s">
        <v>132</v>
      </c>
      <c r="B43" s="185" t="s">
        <v>148</v>
      </c>
      <c r="C43" s="15" t="s">
        <v>149</v>
      </c>
      <c r="D43" s="28">
        <v>396048</v>
      </c>
      <c r="E43" s="28">
        <v>396048</v>
      </c>
      <c r="F43" s="28">
        <v>396048</v>
      </c>
      <c r="G43" s="28">
        <v>396048</v>
      </c>
      <c r="H43" s="28"/>
      <c r="I43" s="28"/>
      <c r="J43" s="28"/>
      <c r="K43" s="28"/>
      <c r="L43" s="28"/>
      <c r="M43" s="28"/>
      <c r="N43" s="28"/>
      <c r="O43" s="28"/>
      <c r="P43" s="28"/>
      <c r="Q43" s="28"/>
      <c r="R43" s="28"/>
    </row>
    <row r="44" ht="20.25" customHeight="1" spans="1:18">
      <c r="A44" s="185" t="s">
        <v>132</v>
      </c>
      <c r="B44" s="185" t="s">
        <v>150</v>
      </c>
      <c r="C44" s="15" t="s">
        <v>151</v>
      </c>
      <c r="D44" s="28">
        <v>3275520</v>
      </c>
      <c r="E44" s="28">
        <v>3275520</v>
      </c>
      <c r="F44" s="28">
        <v>3275520</v>
      </c>
      <c r="G44" s="28">
        <v>3275520</v>
      </c>
      <c r="H44" s="28"/>
      <c r="I44" s="28"/>
      <c r="J44" s="28"/>
      <c r="K44" s="28"/>
      <c r="L44" s="28"/>
      <c r="M44" s="28"/>
      <c r="N44" s="28"/>
      <c r="O44" s="28"/>
      <c r="P44" s="28"/>
      <c r="Q44" s="28"/>
      <c r="R44" s="28"/>
    </row>
    <row r="45" ht="20.25" customHeight="1" spans="1:18">
      <c r="A45" s="185" t="s">
        <v>152</v>
      </c>
      <c r="B45" s="185" t="s">
        <v>132</v>
      </c>
      <c r="C45" s="15" t="s">
        <v>153</v>
      </c>
      <c r="D45" s="28">
        <v>5451500</v>
      </c>
      <c r="E45" s="28">
        <v>5451500</v>
      </c>
      <c r="F45" s="28">
        <v>5451500</v>
      </c>
      <c r="G45" s="28">
        <v>388500</v>
      </c>
      <c r="H45" s="28"/>
      <c r="I45" s="28">
        <v>5063000</v>
      </c>
      <c r="J45" s="28"/>
      <c r="K45" s="28"/>
      <c r="L45" s="28"/>
      <c r="M45" s="28"/>
      <c r="N45" s="28"/>
      <c r="O45" s="28"/>
      <c r="P45" s="28"/>
      <c r="Q45" s="28"/>
      <c r="R45" s="28"/>
    </row>
    <row r="46" ht="20.25" customHeight="1" spans="1:18">
      <c r="A46" s="185" t="s">
        <v>132</v>
      </c>
      <c r="B46" s="185" t="s">
        <v>134</v>
      </c>
      <c r="C46" s="15" t="s">
        <v>154</v>
      </c>
      <c r="D46" s="28">
        <v>30000</v>
      </c>
      <c r="E46" s="28">
        <v>30000</v>
      </c>
      <c r="F46" s="28">
        <v>30000</v>
      </c>
      <c r="G46" s="28">
        <v>30000</v>
      </c>
      <c r="H46" s="28"/>
      <c r="I46" s="28"/>
      <c r="J46" s="28"/>
      <c r="K46" s="28"/>
      <c r="L46" s="28"/>
      <c r="M46" s="28"/>
      <c r="N46" s="28"/>
      <c r="O46" s="28"/>
      <c r="P46" s="28"/>
      <c r="Q46" s="28"/>
      <c r="R46" s="28"/>
    </row>
    <row r="47" ht="20.25" customHeight="1" spans="1:18">
      <c r="A47" s="185" t="s">
        <v>132</v>
      </c>
      <c r="B47" s="185" t="s">
        <v>155</v>
      </c>
      <c r="C47" s="15" t="s">
        <v>156</v>
      </c>
      <c r="D47" s="28">
        <v>20000</v>
      </c>
      <c r="E47" s="28">
        <v>20000</v>
      </c>
      <c r="F47" s="28">
        <v>20000</v>
      </c>
      <c r="G47" s="28">
        <v>20000</v>
      </c>
      <c r="H47" s="28"/>
      <c r="I47" s="28"/>
      <c r="J47" s="28"/>
      <c r="K47" s="28"/>
      <c r="L47" s="28"/>
      <c r="M47" s="28"/>
      <c r="N47" s="28"/>
      <c r="O47" s="28"/>
      <c r="P47" s="28"/>
      <c r="Q47" s="28"/>
      <c r="R47" s="28"/>
    </row>
    <row r="48" ht="20.25" customHeight="1" spans="1:18">
      <c r="A48" s="185" t="s">
        <v>132</v>
      </c>
      <c r="B48" s="185" t="s">
        <v>157</v>
      </c>
      <c r="C48" s="15" t="s">
        <v>158</v>
      </c>
      <c r="D48" s="28">
        <v>30000</v>
      </c>
      <c r="E48" s="28">
        <v>30000</v>
      </c>
      <c r="F48" s="28">
        <v>30000</v>
      </c>
      <c r="G48" s="28">
        <v>30000</v>
      </c>
      <c r="H48" s="28"/>
      <c r="I48" s="28"/>
      <c r="J48" s="28"/>
      <c r="K48" s="28"/>
      <c r="L48" s="28"/>
      <c r="M48" s="28"/>
      <c r="N48" s="28"/>
      <c r="O48" s="28"/>
      <c r="P48" s="28"/>
      <c r="Q48" s="28"/>
      <c r="R48" s="28"/>
    </row>
    <row r="49" ht="20.25" customHeight="1" spans="1:18">
      <c r="A49" s="185" t="s">
        <v>132</v>
      </c>
      <c r="B49" s="185" t="s">
        <v>148</v>
      </c>
      <c r="C49" s="15" t="s">
        <v>159</v>
      </c>
      <c r="D49" s="28">
        <v>110000</v>
      </c>
      <c r="E49" s="28">
        <v>110000</v>
      </c>
      <c r="F49" s="28">
        <v>110000</v>
      </c>
      <c r="G49" s="28">
        <v>10000</v>
      </c>
      <c r="H49" s="28"/>
      <c r="I49" s="28">
        <v>100000</v>
      </c>
      <c r="J49" s="28"/>
      <c r="K49" s="28"/>
      <c r="L49" s="28"/>
      <c r="M49" s="28"/>
      <c r="N49" s="28"/>
      <c r="O49" s="28"/>
      <c r="P49" s="28"/>
      <c r="Q49" s="28"/>
      <c r="R49" s="28"/>
    </row>
    <row r="50" ht="20.25" customHeight="1" spans="1:18">
      <c r="A50" s="185" t="s">
        <v>132</v>
      </c>
      <c r="B50" s="185" t="s">
        <v>177</v>
      </c>
      <c r="C50" s="15" t="s">
        <v>178</v>
      </c>
      <c r="D50" s="28">
        <v>10000</v>
      </c>
      <c r="E50" s="28">
        <v>10000</v>
      </c>
      <c r="F50" s="28">
        <v>10000</v>
      </c>
      <c r="G50" s="28">
        <v>10000</v>
      </c>
      <c r="H50" s="28"/>
      <c r="I50" s="28"/>
      <c r="J50" s="28"/>
      <c r="K50" s="28"/>
      <c r="L50" s="28"/>
      <c r="M50" s="28"/>
      <c r="N50" s="28"/>
      <c r="O50" s="28"/>
      <c r="P50" s="28"/>
      <c r="Q50" s="28"/>
      <c r="R50" s="28"/>
    </row>
    <row r="51" ht="20.25" customHeight="1" spans="1:18">
      <c r="A51" s="185" t="s">
        <v>132</v>
      </c>
      <c r="B51" s="185" t="s">
        <v>162</v>
      </c>
      <c r="C51" s="15" t="s">
        <v>163</v>
      </c>
      <c r="D51" s="28">
        <v>8400</v>
      </c>
      <c r="E51" s="28">
        <v>8400</v>
      </c>
      <c r="F51" s="28">
        <v>8400</v>
      </c>
      <c r="G51" s="28">
        <v>8400</v>
      </c>
      <c r="H51" s="28"/>
      <c r="I51" s="28"/>
      <c r="J51" s="28"/>
      <c r="K51" s="28"/>
      <c r="L51" s="28"/>
      <c r="M51" s="28"/>
      <c r="N51" s="28"/>
      <c r="O51" s="28"/>
      <c r="P51" s="28"/>
      <c r="Q51" s="28"/>
      <c r="R51" s="28"/>
    </row>
    <row r="52" ht="20.25" customHeight="1" spans="1:18">
      <c r="A52" s="185" t="s">
        <v>132</v>
      </c>
      <c r="B52" s="185" t="s">
        <v>179</v>
      </c>
      <c r="C52" s="15" t="s">
        <v>180</v>
      </c>
      <c r="D52" s="28">
        <v>2263000</v>
      </c>
      <c r="E52" s="28">
        <v>2263000</v>
      </c>
      <c r="F52" s="28">
        <v>2263000</v>
      </c>
      <c r="G52" s="28"/>
      <c r="H52" s="28"/>
      <c r="I52" s="28">
        <v>2263000</v>
      </c>
      <c r="J52" s="28"/>
      <c r="K52" s="28"/>
      <c r="L52" s="28"/>
      <c r="M52" s="28"/>
      <c r="N52" s="28"/>
      <c r="O52" s="28"/>
      <c r="P52" s="28"/>
      <c r="Q52" s="28"/>
      <c r="R52" s="28"/>
    </row>
    <row r="53" ht="20.25" customHeight="1" spans="1:18">
      <c r="A53" s="185" t="s">
        <v>132</v>
      </c>
      <c r="B53" s="185" t="s">
        <v>166</v>
      </c>
      <c r="C53" s="15" t="s">
        <v>167</v>
      </c>
      <c r="D53" s="28">
        <v>8400</v>
      </c>
      <c r="E53" s="28">
        <v>8400</v>
      </c>
      <c r="F53" s="28">
        <v>8400</v>
      </c>
      <c r="G53" s="28">
        <v>8400</v>
      </c>
      <c r="H53" s="28"/>
      <c r="I53" s="28"/>
      <c r="J53" s="28"/>
      <c r="K53" s="28"/>
      <c r="L53" s="28"/>
      <c r="M53" s="28"/>
      <c r="N53" s="28"/>
      <c r="O53" s="28"/>
      <c r="P53" s="28"/>
      <c r="Q53" s="28"/>
      <c r="R53" s="28"/>
    </row>
    <row r="54" ht="20.25" customHeight="1" spans="1:18">
      <c r="A54" s="185" t="s">
        <v>132</v>
      </c>
      <c r="B54" s="185" t="s">
        <v>168</v>
      </c>
      <c r="C54" s="15" t="s">
        <v>169</v>
      </c>
      <c r="D54" s="28">
        <v>21000</v>
      </c>
      <c r="E54" s="28">
        <v>21000</v>
      </c>
      <c r="F54" s="28">
        <v>21000</v>
      </c>
      <c r="G54" s="28">
        <v>21000</v>
      </c>
      <c r="H54" s="28"/>
      <c r="I54" s="28"/>
      <c r="J54" s="28"/>
      <c r="K54" s="28"/>
      <c r="L54" s="28"/>
      <c r="M54" s="28"/>
      <c r="N54" s="28"/>
      <c r="O54" s="28"/>
      <c r="P54" s="28"/>
      <c r="Q54" s="28"/>
      <c r="R54" s="28"/>
    </row>
    <row r="55" ht="20.25" customHeight="1" spans="1:18">
      <c r="A55" s="185" t="s">
        <v>132</v>
      </c>
      <c r="B55" s="185" t="s">
        <v>181</v>
      </c>
      <c r="C55" s="15" t="s">
        <v>182</v>
      </c>
      <c r="D55" s="28">
        <v>30000</v>
      </c>
      <c r="E55" s="28">
        <v>30000</v>
      </c>
      <c r="F55" s="28">
        <v>30000</v>
      </c>
      <c r="G55" s="28">
        <v>30000</v>
      </c>
      <c r="H55" s="28"/>
      <c r="I55" s="28"/>
      <c r="J55" s="28"/>
      <c r="K55" s="28"/>
      <c r="L55" s="28"/>
      <c r="M55" s="28"/>
      <c r="N55" s="28"/>
      <c r="O55" s="28"/>
      <c r="P55" s="28"/>
      <c r="Q55" s="28"/>
      <c r="R55" s="28"/>
    </row>
    <row r="56" ht="20.25" customHeight="1" spans="1:18">
      <c r="A56" s="185" t="s">
        <v>132</v>
      </c>
      <c r="B56" s="185" t="s">
        <v>170</v>
      </c>
      <c r="C56" s="15" t="s">
        <v>171</v>
      </c>
      <c r="D56" s="28">
        <v>189000</v>
      </c>
      <c r="E56" s="28">
        <v>189000</v>
      </c>
      <c r="F56" s="28">
        <v>189000</v>
      </c>
      <c r="G56" s="28">
        <v>189000</v>
      </c>
      <c r="H56" s="28"/>
      <c r="I56" s="28"/>
      <c r="J56" s="28"/>
      <c r="K56" s="28"/>
      <c r="L56" s="28"/>
      <c r="M56" s="28"/>
      <c r="N56" s="28"/>
      <c r="O56" s="28"/>
      <c r="P56" s="28"/>
      <c r="Q56" s="28"/>
      <c r="R56" s="28"/>
    </row>
    <row r="57" ht="20.25" customHeight="1" spans="1:18">
      <c r="A57" s="185" t="s">
        <v>132</v>
      </c>
      <c r="B57" s="185" t="s">
        <v>150</v>
      </c>
      <c r="C57" s="15" t="s">
        <v>172</v>
      </c>
      <c r="D57" s="28">
        <v>2731700</v>
      </c>
      <c r="E57" s="28">
        <v>2731700</v>
      </c>
      <c r="F57" s="28">
        <v>2731700</v>
      </c>
      <c r="G57" s="28">
        <v>31700</v>
      </c>
      <c r="H57" s="28"/>
      <c r="I57" s="28">
        <v>2700000</v>
      </c>
      <c r="J57" s="28"/>
      <c r="K57" s="28"/>
      <c r="L57" s="28"/>
      <c r="M57" s="28"/>
      <c r="N57" s="28"/>
      <c r="O57" s="28"/>
      <c r="P57" s="28"/>
      <c r="Q57" s="28"/>
      <c r="R57" s="28"/>
    </row>
    <row r="58" ht="20.25" customHeight="1" spans="1:18">
      <c r="A58" s="185" t="s">
        <v>173</v>
      </c>
      <c r="B58" s="185" t="s">
        <v>132</v>
      </c>
      <c r="C58" s="15" t="s">
        <v>174</v>
      </c>
      <c r="D58" s="28">
        <v>33360</v>
      </c>
      <c r="E58" s="28">
        <v>33360</v>
      </c>
      <c r="F58" s="28">
        <v>33360</v>
      </c>
      <c r="G58" s="28">
        <v>33360</v>
      </c>
      <c r="H58" s="28"/>
      <c r="I58" s="28"/>
      <c r="J58" s="28"/>
      <c r="K58" s="28"/>
      <c r="L58" s="28"/>
      <c r="M58" s="28"/>
      <c r="N58" s="28"/>
      <c r="O58" s="28"/>
      <c r="P58" s="28"/>
      <c r="Q58" s="28"/>
      <c r="R58" s="28"/>
    </row>
    <row r="59" ht="20.25" customHeight="1" spans="1:18">
      <c r="A59" s="185" t="s">
        <v>132</v>
      </c>
      <c r="B59" s="185" t="s">
        <v>155</v>
      </c>
      <c r="C59" s="15" t="s">
        <v>175</v>
      </c>
      <c r="D59" s="28">
        <v>33360</v>
      </c>
      <c r="E59" s="28">
        <v>33360</v>
      </c>
      <c r="F59" s="28">
        <v>33360</v>
      </c>
      <c r="G59" s="28">
        <v>33360</v>
      </c>
      <c r="H59" s="28"/>
      <c r="I59" s="28"/>
      <c r="J59" s="28"/>
      <c r="K59" s="28"/>
      <c r="L59" s="28"/>
      <c r="M59" s="28"/>
      <c r="N59" s="28"/>
      <c r="O59" s="28"/>
      <c r="P59" s="28"/>
      <c r="Q59" s="28"/>
      <c r="R59" s="28"/>
    </row>
    <row r="60" ht="20.25" customHeight="1" spans="1:18">
      <c r="A60" s="185" t="s">
        <v>183</v>
      </c>
      <c r="B60" s="185" t="s">
        <v>132</v>
      </c>
      <c r="C60" s="15" t="s">
        <v>184</v>
      </c>
      <c r="D60" s="28">
        <v>200000</v>
      </c>
      <c r="E60" s="28">
        <v>200000</v>
      </c>
      <c r="F60" s="28">
        <v>200000</v>
      </c>
      <c r="G60" s="28"/>
      <c r="H60" s="28"/>
      <c r="I60" s="28">
        <v>200000</v>
      </c>
      <c r="J60" s="28"/>
      <c r="K60" s="28"/>
      <c r="L60" s="28"/>
      <c r="M60" s="28"/>
      <c r="N60" s="28"/>
      <c r="O60" s="28"/>
      <c r="P60" s="28"/>
      <c r="Q60" s="28"/>
      <c r="R60" s="28"/>
    </row>
    <row r="61" ht="20.25" customHeight="1" spans="1:18">
      <c r="A61" s="185" t="s">
        <v>132</v>
      </c>
      <c r="B61" s="185" t="s">
        <v>148</v>
      </c>
      <c r="C61" s="15" t="s">
        <v>185</v>
      </c>
      <c r="D61" s="28">
        <v>200000</v>
      </c>
      <c r="E61" s="28">
        <v>200000</v>
      </c>
      <c r="F61" s="28">
        <v>200000</v>
      </c>
      <c r="G61" s="28"/>
      <c r="H61" s="28"/>
      <c r="I61" s="28">
        <v>200000</v>
      </c>
      <c r="J61" s="28"/>
      <c r="K61" s="28"/>
      <c r="L61" s="28"/>
      <c r="M61" s="28"/>
      <c r="N61" s="28"/>
      <c r="O61" s="28"/>
      <c r="P61" s="28"/>
      <c r="Q61" s="28"/>
      <c r="R61" s="28"/>
    </row>
  </sheetData>
  <mergeCells count="15">
    <mergeCell ref="A1:R1"/>
    <mergeCell ref="A2:R2"/>
    <mergeCell ref="A3:R3"/>
    <mergeCell ref="D4:R4"/>
    <mergeCell ref="E5:N5"/>
    <mergeCell ref="F6:N6"/>
    <mergeCell ref="A9:C9"/>
    <mergeCell ref="A34:C34"/>
    <mergeCell ref="A6:A7"/>
    <mergeCell ref="B6:B7"/>
    <mergeCell ref="C4:C7"/>
    <mergeCell ref="D5:D7"/>
    <mergeCell ref="E6:E7"/>
    <mergeCell ref="A4:B5"/>
    <mergeCell ref="O5:R6"/>
  </mergeCells>
  <printOptions horizontalCentered="1"/>
  <pageMargins left="0.385416666666667" right="0.1875" top="0.1875" bottom="0.1875" header="0.1875" footer="0.1875"/>
  <pageSetup paperSize="9" fitToHeight="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
  <sheetViews>
    <sheetView showGridLines="0" workbookViewId="0">
      <selection activeCell="D44" sqref="D44"/>
    </sheetView>
  </sheetViews>
  <sheetFormatPr defaultColWidth="10" defaultRowHeight="12.75" customHeight="1" outlineLevelRow="5" outlineLevelCol="6"/>
  <cols>
    <col min="1" max="3" width="5.83333333333333" style="19" customWidth="1"/>
    <col min="4" max="4" width="53.5" style="19" customWidth="1"/>
    <col min="5" max="7" width="15.6666666666667" style="19" customWidth="1"/>
    <col min="8" max="16384" width="10" style="20" customWidth="1"/>
  </cols>
  <sheetData>
    <row r="1" s="176" customFormat="1" ht="15" customHeight="1" spans="1:7">
      <c r="A1" s="2" t="s">
        <v>186</v>
      </c>
      <c r="B1" s="19"/>
      <c r="C1" s="19"/>
      <c r="D1" s="19"/>
      <c r="E1" s="19"/>
      <c r="F1" s="19"/>
      <c r="G1" s="19"/>
    </row>
    <row r="2" s="177" customFormat="1" ht="39.75" customHeight="1" spans="1:7">
      <c r="A2" s="180" t="s">
        <v>187</v>
      </c>
      <c r="B2" s="181"/>
      <c r="C2" s="181"/>
      <c r="D2" s="181"/>
      <c r="E2" s="181"/>
      <c r="F2" s="181"/>
      <c r="G2" s="181"/>
    </row>
    <row r="3" s="176" customFormat="1" ht="15" customHeight="1" spans="1:7">
      <c r="A3" s="182" t="s">
        <v>2</v>
      </c>
      <c r="B3" s="19"/>
      <c r="C3" s="19"/>
      <c r="D3" s="19"/>
      <c r="E3" s="2" t="s">
        <v>3</v>
      </c>
      <c r="F3" s="19"/>
      <c r="G3" s="19"/>
    </row>
    <row r="4" s="178" customFormat="1" ht="17.25" customHeight="1" spans="1:7">
      <c r="A4" s="208" t="s">
        <v>57</v>
      </c>
      <c r="B4" s="209"/>
      <c r="C4" s="210"/>
      <c r="D4" s="8" t="s">
        <v>188</v>
      </c>
      <c r="E4" s="9" t="s">
        <v>189</v>
      </c>
      <c r="F4" s="183"/>
      <c r="G4" s="189"/>
    </row>
    <row r="5" s="178" customFormat="1" ht="17.25" customHeight="1" spans="1:7">
      <c r="A5" s="211"/>
      <c r="B5" s="212"/>
      <c r="C5" s="213"/>
      <c r="D5" s="214"/>
      <c r="E5" s="12" t="s">
        <v>107</v>
      </c>
      <c r="F5" s="12" t="s">
        <v>61</v>
      </c>
      <c r="G5" s="12" t="s">
        <v>62</v>
      </c>
    </row>
    <row r="6" s="179" customFormat="1" ht="20.25" customHeight="1" spans="1:7">
      <c r="A6" s="17"/>
      <c r="B6" s="200"/>
      <c r="C6" s="201"/>
      <c r="D6" s="13" t="s">
        <v>190</v>
      </c>
      <c r="E6" s="197"/>
      <c r="F6" s="197"/>
      <c r="G6" s="197"/>
    </row>
  </sheetData>
  <mergeCells count="8">
    <mergeCell ref="A1:G1"/>
    <mergeCell ref="A2:G2"/>
    <mergeCell ref="A3:D3"/>
    <mergeCell ref="E3:G3"/>
    <mergeCell ref="E4:G4"/>
    <mergeCell ref="A6:C6"/>
    <mergeCell ref="D4:D5"/>
    <mergeCell ref="A4:C5"/>
  </mergeCells>
  <printOptions horizontalCentered="1"/>
  <pageMargins left="0.385416666666667" right="0.1875" top="0.1875" bottom="0.1875" header="0.1875" footer="0.1875"/>
  <pageSetup paperSize="9" fitToHeight="0"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3"/>
  <sheetViews>
    <sheetView showGridLines="0" workbookViewId="0">
      <selection activeCell="D43" sqref="D43"/>
    </sheetView>
  </sheetViews>
  <sheetFormatPr defaultColWidth="10" defaultRowHeight="12.75" customHeight="1" outlineLevelCol="3"/>
  <cols>
    <col min="1" max="1" width="36.6666666666667" style="19" customWidth="1"/>
    <col min="2" max="2" width="26.6666666666667" style="19" customWidth="1"/>
    <col min="3" max="3" width="36.6666666666667" style="19" customWidth="1"/>
    <col min="4" max="4" width="26.5" style="19" customWidth="1"/>
    <col min="5" max="16384" width="10" style="20" customWidth="1"/>
  </cols>
  <sheetData>
    <row r="1" s="176" customFormat="1" ht="15" customHeight="1" spans="1:4">
      <c r="A1" s="2" t="s">
        <v>191</v>
      </c>
      <c r="B1" s="19"/>
      <c r="C1" s="19"/>
      <c r="D1" s="19"/>
    </row>
    <row r="2" s="177" customFormat="1" ht="39.75" customHeight="1" spans="1:4">
      <c r="A2" s="180" t="s">
        <v>192</v>
      </c>
      <c r="B2" s="181"/>
      <c r="C2" s="181"/>
      <c r="D2" s="181"/>
    </row>
    <row r="3" s="176" customFormat="1" ht="15" customHeight="1" spans="1:4">
      <c r="A3" s="182" t="s">
        <v>2</v>
      </c>
      <c r="B3" s="19"/>
      <c r="C3" s="19"/>
      <c r="D3" s="2" t="s">
        <v>3</v>
      </c>
    </row>
    <row r="4" s="179" customFormat="1" ht="20.25" customHeight="1" spans="1:4">
      <c r="A4" s="186" t="s">
        <v>4</v>
      </c>
      <c r="B4" s="200"/>
      <c r="C4" s="186" t="s">
        <v>193</v>
      </c>
      <c r="D4" s="201"/>
    </row>
    <row r="5" s="179" customFormat="1" ht="20.25" customHeight="1" spans="1:4">
      <c r="A5" s="186" t="s">
        <v>6</v>
      </c>
      <c r="B5" s="186" t="s">
        <v>7</v>
      </c>
      <c r="C5" s="186" t="s">
        <v>8</v>
      </c>
      <c r="D5" s="13" t="s">
        <v>7</v>
      </c>
    </row>
    <row r="6" s="179" customFormat="1" ht="20.25" customHeight="1" spans="1:4">
      <c r="A6" s="202" t="s">
        <v>194</v>
      </c>
      <c r="B6" s="203">
        <v>70269958.26</v>
      </c>
      <c r="C6" s="202" t="s">
        <v>12</v>
      </c>
      <c r="D6" s="28"/>
    </row>
    <row r="7" s="179" customFormat="1" ht="20.25" customHeight="1" spans="1:4">
      <c r="A7" s="202" t="s">
        <v>195</v>
      </c>
      <c r="B7" s="203"/>
      <c r="C7" s="202" t="s">
        <v>14</v>
      </c>
      <c r="D7" s="28"/>
    </row>
    <row r="8" s="179" customFormat="1" ht="20.25" customHeight="1" spans="1:4">
      <c r="A8" s="202" t="s">
        <v>196</v>
      </c>
      <c r="B8" s="203"/>
      <c r="C8" s="202" t="s">
        <v>16</v>
      </c>
      <c r="D8" s="28"/>
    </row>
    <row r="9" s="179" customFormat="1" ht="20.25" customHeight="1" spans="1:4">
      <c r="A9" s="202" t="s">
        <v>197</v>
      </c>
      <c r="B9" s="203"/>
      <c r="C9" s="202" t="s">
        <v>18</v>
      </c>
      <c r="D9" s="28">
        <v>58403195.37</v>
      </c>
    </row>
    <row r="10" s="179" customFormat="1" ht="20.25" customHeight="1" spans="1:4">
      <c r="A10" s="202" t="s">
        <v>198</v>
      </c>
      <c r="B10" s="203"/>
      <c r="C10" s="202" t="s">
        <v>20</v>
      </c>
      <c r="D10" s="28"/>
    </row>
    <row r="11" ht="21" customHeight="1" spans="1:4">
      <c r="A11" s="204" t="s">
        <v>199</v>
      </c>
      <c r="B11" s="205"/>
      <c r="C11" s="202" t="s">
        <v>22</v>
      </c>
      <c r="D11" s="28"/>
    </row>
    <row r="12" s="179" customFormat="1" ht="20.25" customHeight="1" spans="1:4">
      <c r="A12" s="202" t="s">
        <v>200</v>
      </c>
      <c r="B12" s="203"/>
      <c r="C12" s="202" t="s">
        <v>201</v>
      </c>
      <c r="D12" s="28"/>
    </row>
    <row r="13" s="179" customFormat="1" ht="20.25" customHeight="1" spans="1:4">
      <c r="A13" s="202"/>
      <c r="B13" s="206"/>
      <c r="C13" s="202" t="s">
        <v>26</v>
      </c>
      <c r="D13" s="28">
        <v>4461338.72</v>
      </c>
    </row>
    <row r="14" s="179" customFormat="1" ht="20.25" customHeight="1" spans="1:4">
      <c r="A14" s="202"/>
      <c r="B14" s="206"/>
      <c r="C14" s="202" t="s">
        <v>202</v>
      </c>
      <c r="D14" s="28">
        <v>3317468.17</v>
      </c>
    </row>
    <row r="15" ht="20.25" customHeight="1" spans="1:4">
      <c r="A15" s="202"/>
      <c r="B15" s="206"/>
      <c r="C15" s="202" t="s">
        <v>31</v>
      </c>
      <c r="D15" s="28"/>
    </row>
    <row r="16" s="179" customFormat="1" ht="20.25" customHeight="1" spans="1:4">
      <c r="A16" s="202"/>
      <c r="B16" s="206"/>
      <c r="C16" s="202" t="s">
        <v>33</v>
      </c>
      <c r="D16" s="28"/>
    </row>
    <row r="17" s="179" customFormat="1" ht="20.25" customHeight="1" spans="1:4">
      <c r="A17" s="202"/>
      <c r="B17" s="206"/>
      <c r="C17" s="202" t="s">
        <v>34</v>
      </c>
      <c r="D17" s="28"/>
    </row>
    <row r="18" s="179" customFormat="1" ht="20.25" customHeight="1" spans="1:4">
      <c r="A18" s="202"/>
      <c r="B18" s="206"/>
      <c r="C18" s="202" t="s">
        <v>35</v>
      </c>
      <c r="D18" s="28"/>
    </row>
    <row r="19" s="179" customFormat="1" ht="20.25" customHeight="1" spans="1:4">
      <c r="A19" s="202"/>
      <c r="B19" s="206"/>
      <c r="C19" s="202" t="s">
        <v>36</v>
      </c>
      <c r="D19" s="28"/>
    </row>
    <row r="20" s="179" customFormat="1" ht="20.25" customHeight="1" spans="1:4">
      <c r="A20" s="202"/>
      <c r="B20" s="206"/>
      <c r="C20" s="202" t="s">
        <v>37</v>
      </c>
      <c r="D20" s="28"/>
    </row>
    <row r="21" s="179" customFormat="1" ht="20.25" customHeight="1" spans="1:4">
      <c r="A21" s="202"/>
      <c r="B21" s="206"/>
      <c r="C21" s="202" t="s">
        <v>38</v>
      </c>
      <c r="D21" s="28"/>
    </row>
    <row r="22" s="179" customFormat="1" ht="20.25" customHeight="1" spans="1:4">
      <c r="A22" s="202"/>
      <c r="B22" s="206"/>
      <c r="C22" s="202" t="s">
        <v>39</v>
      </c>
      <c r="D22" s="28"/>
    </row>
    <row r="23" s="179" customFormat="1" ht="20.25" customHeight="1" spans="1:4">
      <c r="A23" s="202"/>
      <c r="B23" s="206"/>
      <c r="C23" s="202" t="s">
        <v>40</v>
      </c>
      <c r="D23" s="28"/>
    </row>
    <row r="24" ht="20.25" customHeight="1" spans="1:4">
      <c r="A24" s="204"/>
      <c r="B24" s="207"/>
      <c r="C24" s="202" t="s">
        <v>41</v>
      </c>
      <c r="D24" s="28">
        <v>4087956</v>
      </c>
    </row>
    <row r="25" s="179" customFormat="1" ht="20.25" customHeight="1" spans="1:4">
      <c r="A25" s="202"/>
      <c r="B25" s="206"/>
      <c r="C25" s="202" t="s">
        <v>42</v>
      </c>
      <c r="D25" s="28"/>
    </row>
    <row r="26" s="179" customFormat="1" ht="20.25" customHeight="1" spans="1:4">
      <c r="A26" s="202"/>
      <c r="B26" s="206"/>
      <c r="C26" s="202" t="s">
        <v>43</v>
      </c>
      <c r="D26" s="28"/>
    </row>
    <row r="27" s="179" customFormat="1" ht="20.25" customHeight="1" spans="1:4">
      <c r="A27" s="202"/>
      <c r="B27" s="206"/>
      <c r="C27" s="202" t="s">
        <v>44</v>
      </c>
      <c r="D27" s="28"/>
    </row>
    <row r="28" s="179" customFormat="1" ht="20.25" customHeight="1" spans="1:4">
      <c r="A28" s="202"/>
      <c r="B28" s="206"/>
      <c r="C28" s="202" t="s">
        <v>45</v>
      </c>
      <c r="D28" s="28"/>
    </row>
    <row r="29" s="179" customFormat="1" ht="20.25" customHeight="1" spans="1:4">
      <c r="A29" s="202"/>
      <c r="B29" s="206"/>
      <c r="C29" s="202" t="s">
        <v>46</v>
      </c>
      <c r="D29" s="28"/>
    </row>
    <row r="30" ht="20.25" customHeight="1" spans="1:4">
      <c r="A30" s="204"/>
      <c r="B30" s="207"/>
      <c r="C30" s="202" t="s">
        <v>47</v>
      </c>
      <c r="D30" s="28"/>
    </row>
    <row r="31" ht="20.25" customHeight="1" spans="1:4">
      <c r="A31" s="204"/>
      <c r="B31" s="207"/>
      <c r="C31" s="202" t="s">
        <v>48</v>
      </c>
      <c r="D31" s="28"/>
    </row>
    <row r="32" ht="20.25" customHeight="1" spans="1:4">
      <c r="A32" s="204"/>
      <c r="B32" s="207"/>
      <c r="C32" s="202" t="s">
        <v>49</v>
      </c>
      <c r="D32" s="28"/>
    </row>
    <row r="33" s="179" customFormat="1" ht="20.25" customHeight="1" spans="1:4">
      <c r="A33" s="187" t="s">
        <v>51</v>
      </c>
      <c r="B33" s="203">
        <v>70269958.26</v>
      </c>
      <c r="C33" s="187" t="s">
        <v>52</v>
      </c>
      <c r="D33" s="28">
        <v>70269958.26</v>
      </c>
    </row>
  </sheetData>
  <mergeCells count="5">
    <mergeCell ref="A1:D1"/>
    <mergeCell ref="A2:D2"/>
    <mergeCell ref="A3:C3"/>
    <mergeCell ref="A4:B4"/>
    <mergeCell ref="C4:D4"/>
  </mergeCells>
  <printOptions horizontalCentered="1"/>
  <pageMargins left="0.385416666666667" right="0.1875" top="0.1875" bottom="0.1875" header="0.1875" footer="0.1875"/>
  <pageSetup paperSize="9" scale="98"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7"/>
  <sheetViews>
    <sheetView showGridLines="0" workbookViewId="0">
      <selection activeCell="D26" sqref="D26"/>
    </sheetView>
  </sheetViews>
  <sheetFormatPr defaultColWidth="10" defaultRowHeight="12.75" customHeight="1"/>
  <cols>
    <col min="1" max="1" width="24.3333333333333" style="19" customWidth="1"/>
    <col min="2" max="2" width="74.5" style="19" customWidth="1"/>
    <col min="3" max="3" width="20" style="19" customWidth="1"/>
    <col min="4" max="4" width="21.1666666666667" style="19" customWidth="1"/>
    <col min="5" max="9" width="21.1666666666667" style="20" customWidth="1"/>
    <col min="10" max="10" width="21.1666666666667" style="19" customWidth="1"/>
    <col min="11" max="16384" width="10" style="20" customWidth="1"/>
  </cols>
  <sheetData>
    <row r="1" s="176" customFormat="1" ht="15" customHeight="1" spans="1:10">
      <c r="A1" s="2" t="s">
        <v>203</v>
      </c>
      <c r="B1" s="19"/>
      <c r="C1" s="19"/>
      <c r="D1" s="19"/>
      <c r="E1" s="19"/>
      <c r="F1" s="19"/>
      <c r="G1" s="19"/>
      <c r="H1" s="19"/>
      <c r="I1" s="19"/>
      <c r="J1" s="19"/>
    </row>
    <row r="2" s="177" customFormat="1" ht="39.75" customHeight="1" spans="1:10">
      <c r="A2" s="180" t="s">
        <v>204</v>
      </c>
      <c r="B2" s="181"/>
      <c r="C2" s="181"/>
      <c r="D2" s="181"/>
      <c r="E2" s="181"/>
      <c r="F2" s="181"/>
      <c r="G2" s="181"/>
      <c r="H2" s="181"/>
      <c r="I2" s="181"/>
      <c r="J2" s="181"/>
    </row>
    <row r="3" s="176" customFormat="1" ht="15" customHeight="1" spans="1:10">
      <c r="A3" s="2" t="s">
        <v>3</v>
      </c>
      <c r="B3" s="19"/>
      <c r="C3" s="19"/>
      <c r="D3" s="19"/>
      <c r="E3" s="19"/>
      <c r="F3" s="19"/>
      <c r="G3" s="19"/>
      <c r="H3" s="19"/>
      <c r="I3" s="19"/>
      <c r="J3" s="19"/>
    </row>
    <row r="4" s="178" customFormat="1" ht="17.25" customHeight="1" spans="1:10">
      <c r="A4" s="9" t="s">
        <v>55</v>
      </c>
      <c r="B4" s="189"/>
      <c r="C4" s="8" t="s">
        <v>107</v>
      </c>
      <c r="D4" s="192" t="s">
        <v>205</v>
      </c>
      <c r="E4" s="193" t="s">
        <v>206</v>
      </c>
      <c r="F4" s="193" t="s">
        <v>207</v>
      </c>
      <c r="G4" s="193" t="s">
        <v>208</v>
      </c>
      <c r="H4" s="193" t="s">
        <v>127</v>
      </c>
      <c r="I4" s="193" t="s">
        <v>209</v>
      </c>
      <c r="J4" s="198" t="s">
        <v>210</v>
      </c>
    </row>
    <row r="5" s="178" customFormat="1" ht="18" customHeight="1" spans="1:10">
      <c r="A5" s="194" t="s">
        <v>57</v>
      </c>
      <c r="B5" s="194" t="s">
        <v>58</v>
      </c>
      <c r="C5" s="195" t="s">
        <v>60</v>
      </c>
      <c r="D5" s="195" t="s">
        <v>61</v>
      </c>
      <c r="E5" s="196"/>
      <c r="F5" s="196"/>
      <c r="G5" s="196"/>
      <c r="H5" s="196"/>
      <c r="I5" s="196"/>
      <c r="J5" s="199" t="s">
        <v>62</v>
      </c>
    </row>
    <row r="6" s="178" customFormat="1" ht="17.25" customHeight="1" spans="1:10">
      <c r="A6" s="12" t="s">
        <v>63</v>
      </c>
      <c r="B6" s="12" t="s">
        <v>63</v>
      </c>
      <c r="C6" s="12" t="s">
        <v>64</v>
      </c>
      <c r="D6" s="12" t="s">
        <v>65</v>
      </c>
      <c r="E6" s="12" t="s">
        <v>66</v>
      </c>
      <c r="F6" s="12" t="s">
        <v>211</v>
      </c>
      <c r="G6" s="12" t="s">
        <v>212</v>
      </c>
      <c r="H6" s="12" t="s">
        <v>213</v>
      </c>
      <c r="I6" s="12" t="s">
        <v>214</v>
      </c>
      <c r="J6" s="12" t="s">
        <v>215</v>
      </c>
    </row>
    <row r="7" s="179" customFormat="1" ht="20.25" customHeight="1" spans="1:10">
      <c r="A7" s="15" t="s">
        <v>67</v>
      </c>
      <c r="B7" s="15" t="s">
        <v>68</v>
      </c>
      <c r="C7" s="28">
        <v>58403195.37</v>
      </c>
      <c r="D7" s="28">
        <v>58403195.37</v>
      </c>
      <c r="E7" s="197"/>
      <c r="F7" s="197"/>
      <c r="G7" s="197"/>
      <c r="H7" s="197"/>
      <c r="I7" s="197"/>
      <c r="J7" s="28"/>
    </row>
    <row r="8" ht="20.25" customHeight="1" spans="1:10">
      <c r="A8" s="15" t="s">
        <v>69</v>
      </c>
      <c r="B8" s="15" t="s">
        <v>70</v>
      </c>
      <c r="C8" s="28">
        <v>58403195.37</v>
      </c>
      <c r="D8" s="28">
        <v>58403195.37</v>
      </c>
      <c r="E8" s="197"/>
      <c r="F8" s="197"/>
      <c r="G8" s="197"/>
      <c r="H8" s="197"/>
      <c r="I8" s="197"/>
      <c r="J8" s="28"/>
    </row>
    <row r="9" ht="20.25" customHeight="1" spans="1:10">
      <c r="A9" s="15" t="s">
        <v>71</v>
      </c>
      <c r="B9" s="15" t="s">
        <v>72</v>
      </c>
      <c r="C9" s="28">
        <v>37750395.37</v>
      </c>
      <c r="D9" s="28">
        <v>37750395.37</v>
      </c>
      <c r="E9" s="197"/>
      <c r="F9" s="197"/>
      <c r="G9" s="197"/>
      <c r="H9" s="197"/>
      <c r="I9" s="197"/>
      <c r="J9" s="28"/>
    </row>
    <row r="10" ht="20.25" customHeight="1" spans="1:10">
      <c r="A10" s="15" t="s">
        <v>73</v>
      </c>
      <c r="B10" s="15" t="s">
        <v>74</v>
      </c>
      <c r="C10" s="28">
        <v>8856400</v>
      </c>
      <c r="D10" s="28">
        <v>8856400</v>
      </c>
      <c r="E10" s="197"/>
      <c r="F10" s="197"/>
      <c r="G10" s="197"/>
      <c r="H10" s="197"/>
      <c r="I10" s="197"/>
      <c r="J10" s="28"/>
    </row>
    <row r="11" ht="20.25" customHeight="1" spans="1:10">
      <c r="A11" s="15" t="s">
        <v>75</v>
      </c>
      <c r="B11" s="15" t="s">
        <v>76</v>
      </c>
      <c r="C11" s="28">
        <v>1850000</v>
      </c>
      <c r="D11" s="28">
        <v>1850000</v>
      </c>
      <c r="E11" s="197"/>
      <c r="F11" s="197"/>
      <c r="G11" s="197"/>
      <c r="H11" s="197"/>
      <c r="I11" s="197"/>
      <c r="J11" s="28"/>
    </row>
    <row r="12" ht="20.25" customHeight="1" spans="1:10">
      <c r="A12" s="15" t="s">
        <v>77</v>
      </c>
      <c r="B12" s="15" t="s">
        <v>78</v>
      </c>
      <c r="C12" s="28">
        <v>9946400</v>
      </c>
      <c r="D12" s="28">
        <v>9946400</v>
      </c>
      <c r="E12" s="197"/>
      <c r="F12" s="197"/>
      <c r="G12" s="197"/>
      <c r="H12" s="197"/>
      <c r="I12" s="197"/>
      <c r="J12" s="28"/>
    </row>
    <row r="13" ht="20.25" customHeight="1" spans="1:10">
      <c r="A13" s="15" t="s">
        <v>79</v>
      </c>
      <c r="B13" s="15" t="s">
        <v>80</v>
      </c>
      <c r="C13" s="28">
        <v>4461338.72</v>
      </c>
      <c r="D13" s="28">
        <v>4461338.72</v>
      </c>
      <c r="E13" s="197"/>
      <c r="F13" s="197"/>
      <c r="G13" s="197"/>
      <c r="H13" s="197"/>
      <c r="I13" s="197"/>
      <c r="J13" s="28"/>
    </row>
    <row r="14" ht="20.25" customHeight="1" spans="1:10">
      <c r="A14" s="15" t="s">
        <v>81</v>
      </c>
      <c r="B14" s="15" t="s">
        <v>82</v>
      </c>
      <c r="C14" s="28">
        <v>4461338.72</v>
      </c>
      <c r="D14" s="28">
        <v>4461338.72</v>
      </c>
      <c r="E14" s="197"/>
      <c r="F14" s="197"/>
      <c r="G14" s="197"/>
      <c r="H14" s="197"/>
      <c r="I14" s="197"/>
      <c r="J14" s="28"/>
    </row>
    <row r="15" ht="20.25" customHeight="1" spans="1:10">
      <c r="A15" s="15" t="s">
        <v>83</v>
      </c>
      <c r="B15" s="15" t="s">
        <v>84</v>
      </c>
      <c r="C15" s="28">
        <v>777600</v>
      </c>
      <c r="D15" s="28">
        <v>777600</v>
      </c>
      <c r="E15" s="197"/>
      <c r="F15" s="197"/>
      <c r="G15" s="197"/>
      <c r="H15" s="197"/>
      <c r="I15" s="197"/>
      <c r="J15" s="28"/>
    </row>
    <row r="16" ht="20.25" customHeight="1" spans="1:10">
      <c r="A16" s="15" t="s">
        <v>85</v>
      </c>
      <c r="B16" s="15" t="s">
        <v>86</v>
      </c>
      <c r="C16" s="28">
        <v>3683738.72</v>
      </c>
      <c r="D16" s="28">
        <v>3683738.72</v>
      </c>
      <c r="E16" s="197"/>
      <c r="F16" s="197"/>
      <c r="G16" s="197"/>
      <c r="H16" s="197"/>
      <c r="I16" s="197"/>
      <c r="J16" s="28"/>
    </row>
    <row r="17" ht="20.25" customHeight="1" spans="1:10">
      <c r="A17" s="15" t="s">
        <v>87</v>
      </c>
      <c r="B17" s="15" t="s">
        <v>88</v>
      </c>
      <c r="C17" s="28">
        <v>3317468.17</v>
      </c>
      <c r="D17" s="28">
        <v>3317468.17</v>
      </c>
      <c r="E17" s="197"/>
      <c r="F17" s="197"/>
      <c r="G17" s="197"/>
      <c r="H17" s="197"/>
      <c r="I17" s="197"/>
      <c r="J17" s="28"/>
    </row>
    <row r="18" ht="20.25" customHeight="1" spans="1:10">
      <c r="A18" s="15" t="s">
        <v>89</v>
      </c>
      <c r="B18" s="15" t="s">
        <v>90</v>
      </c>
      <c r="C18" s="28">
        <v>3317468.17</v>
      </c>
      <c r="D18" s="28">
        <v>3317468.17</v>
      </c>
      <c r="E18" s="197"/>
      <c r="F18" s="197"/>
      <c r="G18" s="197"/>
      <c r="H18" s="197"/>
      <c r="I18" s="197"/>
      <c r="J18" s="28"/>
    </row>
    <row r="19" ht="20.25" customHeight="1" spans="1:10">
      <c r="A19" s="15" t="s">
        <v>91</v>
      </c>
      <c r="B19" s="15" t="s">
        <v>92</v>
      </c>
      <c r="C19" s="28">
        <v>1983685.74</v>
      </c>
      <c r="D19" s="28">
        <v>1983685.74</v>
      </c>
      <c r="E19" s="197"/>
      <c r="F19" s="197"/>
      <c r="G19" s="197"/>
      <c r="H19" s="197"/>
      <c r="I19" s="197"/>
      <c r="J19" s="28"/>
    </row>
    <row r="20" ht="20.25" customHeight="1" spans="1:10">
      <c r="A20" s="15" t="s">
        <v>93</v>
      </c>
      <c r="B20" s="15" t="s">
        <v>94</v>
      </c>
      <c r="C20" s="28"/>
      <c r="D20" s="28"/>
      <c r="E20" s="197"/>
      <c r="F20" s="197"/>
      <c r="G20" s="197"/>
      <c r="H20" s="197"/>
      <c r="I20" s="197"/>
      <c r="J20" s="28"/>
    </row>
    <row r="21" ht="20.25" customHeight="1" spans="1:10">
      <c r="A21" s="15" t="s">
        <v>95</v>
      </c>
      <c r="B21" s="15" t="s">
        <v>96</v>
      </c>
      <c r="C21" s="28">
        <v>1333782.43</v>
      </c>
      <c r="D21" s="28">
        <v>1333782.43</v>
      </c>
      <c r="E21" s="197"/>
      <c r="F21" s="197"/>
      <c r="G21" s="197"/>
      <c r="H21" s="197"/>
      <c r="I21" s="197"/>
      <c r="J21" s="28"/>
    </row>
    <row r="22" ht="20.25" customHeight="1" spans="1:10">
      <c r="A22" s="15" t="s">
        <v>97</v>
      </c>
      <c r="B22" s="15" t="s">
        <v>98</v>
      </c>
      <c r="C22" s="28">
        <v>4087956</v>
      </c>
      <c r="D22" s="28">
        <v>4087956</v>
      </c>
      <c r="E22" s="197"/>
      <c r="F22" s="197"/>
      <c r="G22" s="197"/>
      <c r="H22" s="197"/>
      <c r="I22" s="197"/>
      <c r="J22" s="28"/>
    </row>
    <row r="23" ht="20.25" customHeight="1" spans="1:10">
      <c r="A23" s="15" t="s">
        <v>99</v>
      </c>
      <c r="B23" s="15" t="s">
        <v>100</v>
      </c>
      <c r="C23" s="28">
        <v>4087956</v>
      </c>
      <c r="D23" s="28">
        <v>4087956</v>
      </c>
      <c r="E23" s="197"/>
      <c r="F23" s="197"/>
      <c r="G23" s="197"/>
      <c r="H23" s="197"/>
      <c r="I23" s="197"/>
      <c r="J23" s="28"/>
    </row>
    <row r="24" ht="20.25" customHeight="1" spans="1:10">
      <c r="A24" s="15" t="s">
        <v>101</v>
      </c>
      <c r="B24" s="15" t="s">
        <v>102</v>
      </c>
      <c r="C24" s="28">
        <v>4087956</v>
      </c>
      <c r="D24" s="28">
        <v>4087956</v>
      </c>
      <c r="E24" s="197"/>
      <c r="F24" s="197"/>
      <c r="G24" s="197"/>
      <c r="H24" s="197"/>
      <c r="I24" s="197"/>
      <c r="J24" s="28"/>
    </row>
    <row r="25" ht="20.25" customHeight="1" spans="1:10">
      <c r="A25" s="15" t="s">
        <v>103</v>
      </c>
      <c r="B25" s="15" t="s">
        <v>104</v>
      </c>
      <c r="C25" s="28"/>
      <c r="D25" s="28"/>
      <c r="E25" s="197"/>
      <c r="F25" s="197"/>
      <c r="G25" s="197"/>
      <c r="H25" s="197"/>
      <c r="I25" s="197"/>
      <c r="J25" s="28"/>
    </row>
    <row r="26" ht="20.25" customHeight="1" spans="1:10">
      <c r="A26" s="15" t="s">
        <v>105</v>
      </c>
      <c r="B26" s="15" t="s">
        <v>106</v>
      </c>
      <c r="C26" s="28"/>
      <c r="D26" s="28"/>
      <c r="E26" s="197"/>
      <c r="F26" s="197"/>
      <c r="G26" s="197"/>
      <c r="H26" s="197"/>
      <c r="I26" s="197"/>
      <c r="J26" s="28"/>
    </row>
    <row r="27" s="179" customFormat="1" ht="20.25" customHeight="1" spans="1:10">
      <c r="A27" s="15"/>
      <c r="B27" s="13" t="s">
        <v>107</v>
      </c>
      <c r="C27" s="28">
        <v>70269958.26</v>
      </c>
      <c r="D27" s="28">
        <v>70269958.26</v>
      </c>
      <c r="E27" s="197"/>
      <c r="F27" s="197"/>
      <c r="G27" s="197"/>
      <c r="H27" s="197"/>
      <c r="I27" s="197"/>
      <c r="J27" s="28"/>
    </row>
  </sheetData>
  <mergeCells count="12">
    <mergeCell ref="A1:J1"/>
    <mergeCell ref="A2:J2"/>
    <mergeCell ref="A3:J3"/>
    <mergeCell ref="A4:B4"/>
    <mergeCell ref="C4:C5"/>
    <mergeCell ref="D4:D5"/>
    <mergeCell ref="E4:E5"/>
    <mergeCell ref="F4:F5"/>
    <mergeCell ref="G4:G5"/>
    <mergeCell ref="H4:H5"/>
    <mergeCell ref="I4:I5"/>
    <mergeCell ref="J4:J5"/>
  </mergeCells>
  <printOptions horizontalCentered="1"/>
  <pageMargins left="0.385416666666667" right="0.1875" top="0.1875" bottom="0.1875" header="0.1875" footer="0.1875"/>
  <pageSetup paperSize="9" fitToHeight="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26"/>
  <sheetViews>
    <sheetView showGridLines="0" workbookViewId="0">
      <selection activeCell="B44" sqref="B44"/>
    </sheetView>
  </sheetViews>
  <sheetFormatPr defaultColWidth="10" defaultRowHeight="12.75" customHeight="1" outlineLevelCol="4"/>
  <cols>
    <col min="1" max="1" width="24.3333333333333" style="19" customWidth="1"/>
    <col min="2" max="2" width="74.5" style="19" customWidth="1"/>
    <col min="3" max="3" width="20" style="19" customWidth="1"/>
    <col min="4" max="4" width="18.5" style="19" customWidth="1"/>
    <col min="5" max="5" width="17.8333333333333" style="19" customWidth="1"/>
    <col min="6" max="16384" width="10" style="20" customWidth="1"/>
  </cols>
  <sheetData>
    <row r="1" s="176" customFormat="1" ht="15" customHeight="1" spans="1:5">
      <c r="A1" s="2" t="s">
        <v>216</v>
      </c>
      <c r="B1" s="19"/>
      <c r="C1" s="19"/>
      <c r="D1" s="19"/>
      <c r="E1" s="19"/>
    </row>
    <row r="2" s="177" customFormat="1" ht="39.75" customHeight="1" spans="1:5">
      <c r="A2" s="180" t="s">
        <v>217</v>
      </c>
      <c r="B2" s="181"/>
      <c r="C2" s="181"/>
      <c r="D2" s="181"/>
      <c r="E2" s="181"/>
    </row>
    <row r="3" s="176" customFormat="1" ht="15" customHeight="1" spans="1:5">
      <c r="A3" s="2" t="s">
        <v>3</v>
      </c>
      <c r="B3" s="19"/>
      <c r="C3" s="19"/>
      <c r="D3" s="19"/>
      <c r="E3" s="19"/>
    </row>
    <row r="4" s="178" customFormat="1" ht="48.75" customHeight="1" spans="1:5">
      <c r="A4" s="190" t="s">
        <v>57</v>
      </c>
      <c r="B4" s="191" t="s">
        <v>58</v>
      </c>
      <c r="C4" s="12" t="s">
        <v>107</v>
      </c>
      <c r="D4" s="12" t="s">
        <v>61</v>
      </c>
      <c r="E4" s="12" t="s">
        <v>62</v>
      </c>
    </row>
    <row r="5" s="178" customFormat="1" ht="17.25" customHeight="1" spans="1:5">
      <c r="A5" s="12" t="s">
        <v>63</v>
      </c>
      <c r="B5" s="12" t="s">
        <v>63</v>
      </c>
      <c r="C5" s="12" t="s">
        <v>64</v>
      </c>
      <c r="D5" s="12" t="s">
        <v>65</v>
      </c>
      <c r="E5" s="12" t="s">
        <v>66</v>
      </c>
    </row>
    <row r="6" s="179" customFormat="1" ht="20.25" customHeight="1" spans="1:5">
      <c r="A6" s="15" t="s">
        <v>67</v>
      </c>
      <c r="B6" s="15" t="s">
        <v>68</v>
      </c>
      <c r="C6" s="28">
        <v>58403195.37</v>
      </c>
      <c r="D6" s="28">
        <v>55378595.37</v>
      </c>
      <c r="E6" s="28">
        <v>3024600</v>
      </c>
    </row>
    <row r="7" ht="20.25" customHeight="1" spans="1:5">
      <c r="A7" s="15" t="s">
        <v>69</v>
      </c>
      <c r="B7" s="15" t="s">
        <v>70</v>
      </c>
      <c r="C7" s="28">
        <v>58403195.37</v>
      </c>
      <c r="D7" s="28">
        <v>55378595.37</v>
      </c>
      <c r="E7" s="28">
        <v>3024600</v>
      </c>
    </row>
    <row r="8" ht="20.25" customHeight="1" spans="1:5">
      <c r="A8" s="15" t="s">
        <v>71</v>
      </c>
      <c r="B8" s="15" t="s">
        <v>72</v>
      </c>
      <c r="C8" s="28">
        <v>37750395.37</v>
      </c>
      <c r="D8" s="28">
        <v>37750395.37</v>
      </c>
      <c r="E8" s="28"/>
    </row>
    <row r="9" ht="20.25" customHeight="1" spans="1:5">
      <c r="A9" s="15" t="s">
        <v>73</v>
      </c>
      <c r="B9" s="15" t="s">
        <v>74</v>
      </c>
      <c r="C9" s="28">
        <v>8856400</v>
      </c>
      <c r="D9" s="28">
        <v>8856400</v>
      </c>
      <c r="E9" s="28"/>
    </row>
    <row r="10" ht="20.25" customHeight="1" spans="1:5">
      <c r="A10" s="15" t="s">
        <v>75</v>
      </c>
      <c r="B10" s="15" t="s">
        <v>76</v>
      </c>
      <c r="C10" s="28">
        <v>1850000</v>
      </c>
      <c r="D10" s="28">
        <v>250000</v>
      </c>
      <c r="E10" s="28">
        <v>1600000</v>
      </c>
    </row>
    <row r="11" ht="20.25" customHeight="1" spans="1:5">
      <c r="A11" s="15" t="s">
        <v>77</v>
      </c>
      <c r="B11" s="15" t="s">
        <v>78</v>
      </c>
      <c r="C11" s="28">
        <v>9946400</v>
      </c>
      <c r="D11" s="28">
        <v>8521800</v>
      </c>
      <c r="E11" s="28">
        <v>1424600</v>
      </c>
    </row>
    <row r="12" ht="20.25" customHeight="1" spans="1:5">
      <c r="A12" s="15" t="s">
        <v>79</v>
      </c>
      <c r="B12" s="15" t="s">
        <v>80</v>
      </c>
      <c r="C12" s="28">
        <v>4461338.72</v>
      </c>
      <c r="D12" s="28">
        <v>4461338.72</v>
      </c>
      <c r="E12" s="28"/>
    </row>
    <row r="13" ht="20.25" customHeight="1" spans="1:5">
      <c r="A13" s="15" t="s">
        <v>81</v>
      </c>
      <c r="B13" s="15" t="s">
        <v>82</v>
      </c>
      <c r="C13" s="28">
        <v>4461338.72</v>
      </c>
      <c r="D13" s="28">
        <v>4461338.72</v>
      </c>
      <c r="E13" s="28"/>
    </row>
    <row r="14" ht="20.25" customHeight="1" spans="1:5">
      <c r="A14" s="15" t="s">
        <v>83</v>
      </c>
      <c r="B14" s="15" t="s">
        <v>84</v>
      </c>
      <c r="C14" s="28">
        <v>777600</v>
      </c>
      <c r="D14" s="28">
        <v>777600</v>
      </c>
      <c r="E14" s="28"/>
    </row>
    <row r="15" ht="20.25" customHeight="1" spans="1:5">
      <c r="A15" s="15" t="s">
        <v>85</v>
      </c>
      <c r="B15" s="15" t="s">
        <v>86</v>
      </c>
      <c r="C15" s="28">
        <v>3683738.72</v>
      </c>
      <c r="D15" s="28">
        <v>3683738.72</v>
      </c>
      <c r="E15" s="28"/>
    </row>
    <row r="16" ht="20.25" customHeight="1" spans="1:5">
      <c r="A16" s="15" t="s">
        <v>87</v>
      </c>
      <c r="B16" s="15" t="s">
        <v>88</v>
      </c>
      <c r="C16" s="28">
        <v>3317468.17</v>
      </c>
      <c r="D16" s="28">
        <v>3317468.17</v>
      </c>
      <c r="E16" s="28"/>
    </row>
    <row r="17" ht="20.25" customHeight="1" spans="1:5">
      <c r="A17" s="15" t="s">
        <v>89</v>
      </c>
      <c r="B17" s="15" t="s">
        <v>90</v>
      </c>
      <c r="C17" s="28">
        <v>3317468.17</v>
      </c>
      <c r="D17" s="28">
        <v>3317468.17</v>
      </c>
      <c r="E17" s="28"/>
    </row>
    <row r="18" ht="20.25" customHeight="1" spans="1:5">
      <c r="A18" s="15" t="s">
        <v>91</v>
      </c>
      <c r="B18" s="15" t="s">
        <v>92</v>
      </c>
      <c r="C18" s="28">
        <v>1983685.74</v>
      </c>
      <c r="D18" s="28">
        <v>1983685.74</v>
      </c>
      <c r="E18" s="28"/>
    </row>
    <row r="19" ht="20.25" customHeight="1" spans="1:5">
      <c r="A19" s="15" t="s">
        <v>93</v>
      </c>
      <c r="B19" s="15" t="s">
        <v>94</v>
      </c>
      <c r="C19" s="28"/>
      <c r="D19" s="28"/>
      <c r="E19" s="28"/>
    </row>
    <row r="20" ht="20.25" customHeight="1" spans="1:5">
      <c r="A20" s="15" t="s">
        <v>95</v>
      </c>
      <c r="B20" s="15" t="s">
        <v>96</v>
      </c>
      <c r="C20" s="28">
        <v>1333782.43</v>
      </c>
      <c r="D20" s="28">
        <v>1333782.43</v>
      </c>
      <c r="E20" s="28"/>
    </row>
    <row r="21" ht="20.25" customHeight="1" spans="1:5">
      <c r="A21" s="15" t="s">
        <v>97</v>
      </c>
      <c r="B21" s="15" t="s">
        <v>98</v>
      </c>
      <c r="C21" s="28">
        <v>4087956</v>
      </c>
      <c r="D21" s="28">
        <v>4087956</v>
      </c>
      <c r="E21" s="28"/>
    </row>
    <row r="22" ht="20.25" customHeight="1" spans="1:5">
      <c r="A22" s="15" t="s">
        <v>99</v>
      </c>
      <c r="B22" s="15" t="s">
        <v>100</v>
      </c>
      <c r="C22" s="28">
        <v>4087956</v>
      </c>
      <c r="D22" s="28">
        <v>4087956</v>
      </c>
      <c r="E22" s="28"/>
    </row>
    <row r="23" ht="20.25" customHeight="1" spans="1:5">
      <c r="A23" s="15" t="s">
        <v>101</v>
      </c>
      <c r="B23" s="15" t="s">
        <v>102</v>
      </c>
      <c r="C23" s="28">
        <v>4087956</v>
      </c>
      <c r="D23" s="28">
        <v>4087956</v>
      </c>
      <c r="E23" s="28"/>
    </row>
    <row r="24" ht="20.25" customHeight="1" spans="1:5">
      <c r="A24" s="15" t="s">
        <v>103</v>
      </c>
      <c r="B24" s="15" t="s">
        <v>104</v>
      </c>
      <c r="C24" s="28"/>
      <c r="D24" s="28"/>
      <c r="E24" s="28"/>
    </row>
    <row r="25" ht="20.25" customHeight="1" spans="1:5">
      <c r="A25" s="15" t="s">
        <v>105</v>
      </c>
      <c r="B25" s="15" t="s">
        <v>106</v>
      </c>
      <c r="C25" s="28"/>
      <c r="D25" s="28"/>
      <c r="E25" s="28"/>
    </row>
    <row r="26" s="179" customFormat="1" ht="20.25" customHeight="1" spans="1:5">
      <c r="A26" s="15"/>
      <c r="B26" s="13" t="s">
        <v>107</v>
      </c>
      <c r="C26" s="28">
        <v>70269958.26</v>
      </c>
      <c r="D26" s="28">
        <v>67245358.26</v>
      </c>
      <c r="E26" s="28">
        <v>3024600</v>
      </c>
    </row>
  </sheetData>
  <mergeCells count="3">
    <mergeCell ref="A1:E1"/>
    <mergeCell ref="A2:E2"/>
    <mergeCell ref="A3:E3"/>
  </mergeCells>
  <printOptions horizontalCentered="1"/>
  <pageMargins left="0.385416666666667" right="0.1875" top="0.1875" bottom="0.1875" header="0.1875" footer="0.1875"/>
  <pageSetup paperSize="9"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8"/>
  <sheetViews>
    <sheetView showGridLines="0" topLeftCell="A7" workbookViewId="0">
      <selection activeCell="F35" sqref="F35"/>
    </sheetView>
  </sheetViews>
  <sheetFormatPr defaultColWidth="10" defaultRowHeight="12.75" customHeight="1"/>
  <cols>
    <col min="1" max="2" width="4.33333333333333" style="19" customWidth="1"/>
    <col min="3" max="3" width="26.6666666666667" style="19" customWidth="1"/>
    <col min="4" max="9" width="17.6666666666667" style="19" customWidth="1"/>
    <col min="10" max="11" width="4.33333333333333" style="19" customWidth="1"/>
    <col min="12" max="12" width="31" style="19" customWidth="1"/>
    <col min="13" max="18" width="17.6666666666667" style="19" customWidth="1"/>
    <col min="19" max="16384" width="10" style="20" customWidth="1"/>
  </cols>
  <sheetData>
    <row r="1" s="176" customFormat="1" ht="15" customHeight="1" spans="1:18">
      <c r="A1" s="2" t="s">
        <v>218</v>
      </c>
      <c r="B1" s="19"/>
      <c r="C1" s="19"/>
      <c r="D1" s="19"/>
      <c r="E1" s="19"/>
      <c r="F1" s="19"/>
      <c r="G1" s="19"/>
      <c r="H1" s="19"/>
      <c r="I1" s="19"/>
      <c r="J1" s="19"/>
      <c r="K1" s="19"/>
      <c r="L1" s="19"/>
      <c r="M1" s="19"/>
      <c r="N1" s="19"/>
      <c r="O1" s="19"/>
      <c r="P1" s="19"/>
      <c r="Q1" s="19"/>
      <c r="R1" s="19"/>
    </row>
    <row r="2" s="177" customFormat="1" ht="39.75" customHeight="1" spans="1:18">
      <c r="A2" s="180" t="s">
        <v>219</v>
      </c>
      <c r="B2" s="181"/>
      <c r="C2" s="181"/>
      <c r="D2" s="181"/>
      <c r="E2" s="181"/>
      <c r="F2" s="181"/>
      <c r="G2" s="181"/>
      <c r="H2" s="181"/>
      <c r="I2" s="181"/>
      <c r="J2" s="181"/>
      <c r="K2" s="181"/>
      <c r="L2" s="181"/>
      <c r="M2" s="181"/>
      <c r="N2" s="181"/>
      <c r="O2" s="181"/>
      <c r="P2" s="181"/>
      <c r="Q2" s="181"/>
      <c r="R2" s="181"/>
    </row>
    <row r="3" s="176" customFormat="1" ht="15" customHeight="1" spans="1:18">
      <c r="A3" s="182" t="s">
        <v>2</v>
      </c>
      <c r="B3" s="19"/>
      <c r="C3" s="19"/>
      <c r="D3" s="19"/>
      <c r="E3" s="19"/>
      <c r="F3" s="19"/>
      <c r="G3" s="19"/>
      <c r="H3" s="19"/>
      <c r="I3" s="19"/>
      <c r="J3" s="2" t="s">
        <v>3</v>
      </c>
      <c r="K3" s="19"/>
      <c r="L3" s="19"/>
      <c r="M3" s="19"/>
      <c r="N3" s="19"/>
      <c r="O3" s="19"/>
      <c r="P3" s="19"/>
      <c r="Q3" s="19"/>
      <c r="R3" s="19"/>
    </row>
    <row r="4" s="178" customFormat="1" ht="18" customHeight="1" spans="1:18">
      <c r="A4" s="9" t="s">
        <v>220</v>
      </c>
      <c r="B4" s="183"/>
      <c r="C4" s="183"/>
      <c r="D4" s="183"/>
      <c r="E4" s="183"/>
      <c r="F4" s="183"/>
      <c r="G4" s="183"/>
      <c r="H4" s="183"/>
      <c r="I4" s="183"/>
      <c r="J4" s="9" t="s">
        <v>220</v>
      </c>
      <c r="K4" s="183"/>
      <c r="L4" s="183"/>
      <c r="M4" s="183"/>
      <c r="N4" s="183"/>
      <c r="O4" s="183"/>
      <c r="P4" s="183"/>
      <c r="Q4" s="183"/>
      <c r="R4" s="189"/>
    </row>
    <row r="5" s="178" customFormat="1" ht="18" customHeight="1" spans="1:18">
      <c r="A5" s="9" t="s">
        <v>221</v>
      </c>
      <c r="B5" s="183"/>
      <c r="C5" s="183"/>
      <c r="D5" s="9" t="s">
        <v>118</v>
      </c>
      <c r="E5" s="183"/>
      <c r="F5" s="183"/>
      <c r="G5" s="9" t="s">
        <v>222</v>
      </c>
      <c r="H5" s="183"/>
      <c r="I5" s="183"/>
      <c r="J5" s="9" t="s">
        <v>223</v>
      </c>
      <c r="K5" s="183"/>
      <c r="L5" s="183"/>
      <c r="M5" s="9" t="s">
        <v>118</v>
      </c>
      <c r="N5" s="183"/>
      <c r="O5" s="183"/>
      <c r="P5" s="9" t="s">
        <v>222</v>
      </c>
      <c r="Q5" s="183"/>
      <c r="R5" s="189"/>
    </row>
    <row r="6" s="178" customFormat="1" ht="18" customHeight="1" spans="1:18">
      <c r="A6" s="184" t="s">
        <v>116</v>
      </c>
      <c r="B6" s="184" t="s">
        <v>117</v>
      </c>
      <c r="C6" s="184" t="s">
        <v>188</v>
      </c>
      <c r="D6" s="184" t="s">
        <v>60</v>
      </c>
      <c r="E6" s="184" t="s">
        <v>61</v>
      </c>
      <c r="F6" s="184" t="s">
        <v>62</v>
      </c>
      <c r="G6" s="184" t="s">
        <v>60</v>
      </c>
      <c r="H6" s="184" t="s">
        <v>61</v>
      </c>
      <c r="I6" s="184" t="s">
        <v>62</v>
      </c>
      <c r="J6" s="184" t="s">
        <v>116</v>
      </c>
      <c r="K6" s="184" t="s">
        <v>117</v>
      </c>
      <c r="L6" s="184" t="s">
        <v>188</v>
      </c>
      <c r="M6" s="184" t="s">
        <v>60</v>
      </c>
      <c r="N6" s="184" t="s">
        <v>61</v>
      </c>
      <c r="O6" s="184" t="s">
        <v>62</v>
      </c>
      <c r="P6" s="184" t="s">
        <v>60</v>
      </c>
      <c r="Q6" s="184" t="s">
        <v>61</v>
      </c>
      <c r="R6" s="12" t="s">
        <v>62</v>
      </c>
    </row>
    <row r="7" s="179" customFormat="1" ht="20.25" customHeight="1" spans="1:18">
      <c r="A7" s="185" t="s">
        <v>224</v>
      </c>
      <c r="B7" s="185" t="s">
        <v>132</v>
      </c>
      <c r="C7" s="185" t="s">
        <v>225</v>
      </c>
      <c r="D7" s="28">
        <v>54117998.26</v>
      </c>
      <c r="E7" s="28">
        <v>54117998.26</v>
      </c>
      <c r="F7" s="28"/>
      <c r="G7" s="28"/>
      <c r="H7" s="28"/>
      <c r="I7" s="28"/>
      <c r="J7" s="185" t="s">
        <v>131</v>
      </c>
      <c r="K7" s="185" t="s">
        <v>132</v>
      </c>
      <c r="L7" s="15" t="s">
        <v>133</v>
      </c>
      <c r="M7" s="28">
        <v>54117998.26</v>
      </c>
      <c r="N7" s="28">
        <v>54117998.26</v>
      </c>
      <c r="O7" s="28"/>
      <c r="P7" s="28"/>
      <c r="Q7" s="28"/>
      <c r="R7" s="28"/>
    </row>
    <row r="8" ht="20.25" customHeight="1" spans="1:18">
      <c r="A8" s="185" t="s">
        <v>132</v>
      </c>
      <c r="B8" s="185" t="s">
        <v>134</v>
      </c>
      <c r="C8" s="185" t="s">
        <v>226</v>
      </c>
      <c r="D8" s="28">
        <v>31563274</v>
      </c>
      <c r="E8" s="28">
        <v>31563274</v>
      </c>
      <c r="F8" s="28"/>
      <c r="G8" s="28"/>
      <c r="H8" s="28"/>
      <c r="I8" s="28"/>
      <c r="J8" s="185" t="s">
        <v>132</v>
      </c>
      <c r="K8" s="185" t="s">
        <v>134</v>
      </c>
      <c r="L8" s="15" t="s">
        <v>135</v>
      </c>
      <c r="M8" s="28">
        <v>8605272</v>
      </c>
      <c r="N8" s="28">
        <v>8605272</v>
      </c>
      <c r="O8" s="28"/>
      <c r="P8" s="28"/>
      <c r="Q8" s="28"/>
      <c r="R8" s="28"/>
    </row>
    <row r="9" ht="20.25" customHeight="1" spans="1:18">
      <c r="A9" s="185" t="s">
        <v>132</v>
      </c>
      <c r="B9" s="185" t="s">
        <v>136</v>
      </c>
      <c r="C9" s="185" t="s">
        <v>227</v>
      </c>
      <c r="D9" s="28">
        <v>7070848.26</v>
      </c>
      <c r="E9" s="28">
        <v>7070848.26</v>
      </c>
      <c r="F9" s="28"/>
      <c r="G9" s="28"/>
      <c r="H9" s="28"/>
      <c r="I9" s="28"/>
      <c r="J9" s="185" t="s">
        <v>132</v>
      </c>
      <c r="K9" s="185" t="s">
        <v>136</v>
      </c>
      <c r="L9" s="15" t="s">
        <v>137</v>
      </c>
      <c r="M9" s="28">
        <v>19105896</v>
      </c>
      <c r="N9" s="28">
        <v>19105896</v>
      </c>
      <c r="O9" s="28"/>
      <c r="P9" s="28"/>
      <c r="Q9" s="28"/>
      <c r="R9" s="28"/>
    </row>
    <row r="10" ht="20.25" customHeight="1" spans="1:18">
      <c r="A10" s="185" t="s">
        <v>132</v>
      </c>
      <c r="B10" s="185" t="s">
        <v>138</v>
      </c>
      <c r="C10" s="185" t="s">
        <v>149</v>
      </c>
      <c r="D10" s="28">
        <v>4087956</v>
      </c>
      <c r="E10" s="28">
        <v>4087956</v>
      </c>
      <c r="F10" s="28"/>
      <c r="G10" s="28"/>
      <c r="H10" s="28"/>
      <c r="I10" s="28"/>
      <c r="J10" s="185" t="s">
        <v>132</v>
      </c>
      <c r="K10" s="185" t="s">
        <v>138</v>
      </c>
      <c r="L10" s="15" t="s">
        <v>139</v>
      </c>
      <c r="M10" s="28">
        <v>3852106</v>
      </c>
      <c r="N10" s="28">
        <v>3852106</v>
      </c>
      <c r="O10" s="28"/>
      <c r="P10" s="28"/>
      <c r="Q10" s="28"/>
      <c r="R10" s="28"/>
    </row>
    <row r="11" ht="20.25" customHeight="1" spans="1:18">
      <c r="A11" s="185" t="s">
        <v>132</v>
      </c>
      <c r="B11" s="185" t="s">
        <v>150</v>
      </c>
      <c r="C11" s="185" t="s">
        <v>151</v>
      </c>
      <c r="D11" s="28">
        <v>11395920</v>
      </c>
      <c r="E11" s="28">
        <v>11395920</v>
      </c>
      <c r="F11" s="28"/>
      <c r="G11" s="28"/>
      <c r="H11" s="28"/>
      <c r="I11" s="28"/>
      <c r="J11" s="185" t="s">
        <v>132</v>
      </c>
      <c r="K11" s="185" t="s">
        <v>140</v>
      </c>
      <c r="L11" s="15" t="s">
        <v>141</v>
      </c>
      <c r="M11" s="28">
        <v>3683738.72</v>
      </c>
      <c r="N11" s="28">
        <v>3683738.72</v>
      </c>
      <c r="O11" s="28"/>
      <c r="P11" s="28"/>
      <c r="Q11" s="28"/>
      <c r="R11" s="28"/>
    </row>
    <row r="12" ht="20.25" customHeight="1" spans="1:18">
      <c r="A12" s="185" t="s">
        <v>228</v>
      </c>
      <c r="B12" s="185" t="s">
        <v>132</v>
      </c>
      <c r="C12" s="185" t="s">
        <v>229</v>
      </c>
      <c r="D12" s="28">
        <v>12674200</v>
      </c>
      <c r="E12" s="28">
        <v>10749600</v>
      </c>
      <c r="F12" s="28">
        <v>1924600</v>
      </c>
      <c r="G12" s="28"/>
      <c r="H12" s="28"/>
      <c r="I12" s="28"/>
      <c r="J12" s="185" t="s">
        <v>132</v>
      </c>
      <c r="K12" s="185" t="s">
        <v>142</v>
      </c>
      <c r="L12" s="15" t="s">
        <v>143</v>
      </c>
      <c r="M12" s="28">
        <v>1983685.74</v>
      </c>
      <c r="N12" s="28">
        <v>1983685.74</v>
      </c>
      <c r="O12" s="28"/>
      <c r="P12" s="28"/>
      <c r="Q12" s="28"/>
      <c r="R12" s="28"/>
    </row>
    <row r="13" ht="20.25" customHeight="1" spans="1:18">
      <c r="A13" s="185" t="s">
        <v>132</v>
      </c>
      <c r="B13" s="185" t="s">
        <v>134</v>
      </c>
      <c r="C13" s="185" t="s">
        <v>230</v>
      </c>
      <c r="D13" s="28">
        <v>3843500</v>
      </c>
      <c r="E13" s="28">
        <v>3343500</v>
      </c>
      <c r="F13" s="28">
        <v>500000</v>
      </c>
      <c r="G13" s="28"/>
      <c r="H13" s="28"/>
      <c r="I13" s="28"/>
      <c r="J13" s="185" t="s">
        <v>132</v>
      </c>
      <c r="K13" s="185" t="s">
        <v>144</v>
      </c>
      <c r="L13" s="15" t="s">
        <v>145</v>
      </c>
      <c r="M13" s="28">
        <v>1333782.43</v>
      </c>
      <c r="N13" s="28">
        <v>1333782.43</v>
      </c>
      <c r="O13" s="28"/>
      <c r="P13" s="28"/>
      <c r="Q13" s="28"/>
      <c r="R13" s="28"/>
    </row>
    <row r="14" ht="20.25" customHeight="1" spans="1:18">
      <c r="A14" s="185" t="s">
        <v>132</v>
      </c>
      <c r="B14" s="185" t="s">
        <v>136</v>
      </c>
      <c r="C14" s="185" t="s">
        <v>178</v>
      </c>
      <c r="D14" s="28">
        <v>10000</v>
      </c>
      <c r="E14" s="28">
        <v>10000</v>
      </c>
      <c r="F14" s="28"/>
      <c r="G14" s="28"/>
      <c r="H14" s="28"/>
      <c r="I14" s="28"/>
      <c r="J14" s="185" t="s">
        <v>132</v>
      </c>
      <c r="K14" s="185" t="s">
        <v>146</v>
      </c>
      <c r="L14" s="15" t="s">
        <v>147</v>
      </c>
      <c r="M14" s="28">
        <v>69641.37</v>
      </c>
      <c r="N14" s="28">
        <v>69641.37</v>
      </c>
      <c r="O14" s="28"/>
      <c r="P14" s="28"/>
      <c r="Q14" s="28"/>
      <c r="R14" s="28"/>
    </row>
    <row r="15" ht="20.25" customHeight="1" spans="1:18">
      <c r="A15" s="185" t="s">
        <v>132</v>
      </c>
      <c r="B15" s="185" t="s">
        <v>138</v>
      </c>
      <c r="C15" s="185" t="s">
        <v>163</v>
      </c>
      <c r="D15" s="28">
        <v>88800</v>
      </c>
      <c r="E15" s="28">
        <v>88800</v>
      </c>
      <c r="F15" s="28"/>
      <c r="G15" s="28"/>
      <c r="H15" s="28"/>
      <c r="I15" s="28"/>
      <c r="J15" s="185" t="s">
        <v>132</v>
      </c>
      <c r="K15" s="185" t="s">
        <v>148</v>
      </c>
      <c r="L15" s="15" t="s">
        <v>149</v>
      </c>
      <c r="M15" s="28">
        <v>4087956</v>
      </c>
      <c r="N15" s="28">
        <v>4087956</v>
      </c>
      <c r="O15" s="28"/>
      <c r="P15" s="28"/>
      <c r="Q15" s="28"/>
      <c r="R15" s="28"/>
    </row>
    <row r="16" ht="20.25" customHeight="1" spans="1:18">
      <c r="A16" s="185" t="s">
        <v>132</v>
      </c>
      <c r="B16" s="185" t="s">
        <v>231</v>
      </c>
      <c r="C16" s="185" t="s">
        <v>232</v>
      </c>
      <c r="D16" s="28">
        <v>2263000</v>
      </c>
      <c r="E16" s="28">
        <v>2263000</v>
      </c>
      <c r="F16" s="28"/>
      <c r="G16" s="28"/>
      <c r="H16" s="28"/>
      <c r="I16" s="28"/>
      <c r="J16" s="185" t="s">
        <v>132</v>
      </c>
      <c r="K16" s="185" t="s">
        <v>150</v>
      </c>
      <c r="L16" s="15" t="s">
        <v>151</v>
      </c>
      <c r="M16" s="28">
        <v>11395920</v>
      </c>
      <c r="N16" s="28">
        <v>11395920</v>
      </c>
      <c r="O16" s="28"/>
      <c r="P16" s="28"/>
      <c r="Q16" s="28"/>
      <c r="R16" s="28"/>
    </row>
    <row r="17" ht="20.25" customHeight="1" spans="1:18">
      <c r="A17" s="185" t="s">
        <v>132</v>
      </c>
      <c r="B17" s="185" t="s">
        <v>157</v>
      </c>
      <c r="C17" s="185" t="s">
        <v>165</v>
      </c>
      <c r="D17" s="28">
        <v>300000</v>
      </c>
      <c r="E17" s="28">
        <v>300000</v>
      </c>
      <c r="F17" s="28"/>
      <c r="G17" s="28"/>
      <c r="H17" s="28"/>
      <c r="I17" s="28"/>
      <c r="J17" s="185" t="s">
        <v>152</v>
      </c>
      <c r="K17" s="185" t="s">
        <v>132</v>
      </c>
      <c r="L17" s="15" t="s">
        <v>153</v>
      </c>
      <c r="M17" s="28">
        <v>12674200</v>
      </c>
      <c r="N17" s="28">
        <v>10749600</v>
      </c>
      <c r="O17" s="28">
        <v>1924600</v>
      </c>
      <c r="P17" s="28"/>
      <c r="Q17" s="28"/>
      <c r="R17" s="28"/>
    </row>
    <row r="18" ht="20.25" customHeight="1" spans="1:18">
      <c r="A18" s="185" t="s">
        <v>132</v>
      </c>
      <c r="B18" s="185" t="s">
        <v>140</v>
      </c>
      <c r="C18" s="185" t="s">
        <v>182</v>
      </c>
      <c r="D18" s="28">
        <v>30000</v>
      </c>
      <c r="E18" s="28">
        <v>30000</v>
      </c>
      <c r="F18" s="28"/>
      <c r="G18" s="28"/>
      <c r="H18" s="28"/>
      <c r="I18" s="28"/>
      <c r="J18" s="185" t="s">
        <v>132</v>
      </c>
      <c r="K18" s="185" t="s">
        <v>134</v>
      </c>
      <c r="L18" s="15" t="s">
        <v>154</v>
      </c>
      <c r="M18" s="28">
        <v>433000</v>
      </c>
      <c r="N18" s="28">
        <v>433000</v>
      </c>
      <c r="O18" s="28"/>
      <c r="P18" s="28"/>
      <c r="Q18" s="28"/>
      <c r="R18" s="28"/>
    </row>
    <row r="19" ht="20.25" customHeight="1" spans="1:18">
      <c r="A19" s="185" t="s">
        <v>132</v>
      </c>
      <c r="B19" s="185" t="s">
        <v>233</v>
      </c>
      <c r="C19" s="185" t="s">
        <v>159</v>
      </c>
      <c r="D19" s="28">
        <v>560000</v>
      </c>
      <c r="E19" s="28">
        <v>560000</v>
      </c>
      <c r="F19" s="28"/>
      <c r="G19" s="28"/>
      <c r="H19" s="28"/>
      <c r="I19" s="28"/>
      <c r="J19" s="185" t="s">
        <v>132</v>
      </c>
      <c r="K19" s="185" t="s">
        <v>155</v>
      </c>
      <c r="L19" s="15" t="s">
        <v>156</v>
      </c>
      <c r="M19" s="28">
        <v>180800</v>
      </c>
      <c r="N19" s="28">
        <v>180800</v>
      </c>
      <c r="O19" s="28"/>
      <c r="P19" s="28"/>
      <c r="Q19" s="28"/>
      <c r="R19" s="28"/>
    </row>
    <row r="20" ht="20.25" customHeight="1" spans="1:18">
      <c r="A20" s="185" t="s">
        <v>132</v>
      </c>
      <c r="B20" s="185" t="s">
        <v>150</v>
      </c>
      <c r="C20" s="185" t="s">
        <v>172</v>
      </c>
      <c r="D20" s="28">
        <v>5578900</v>
      </c>
      <c r="E20" s="28">
        <v>4154300</v>
      </c>
      <c r="F20" s="28">
        <v>1424600</v>
      </c>
      <c r="G20" s="28"/>
      <c r="H20" s="28"/>
      <c r="I20" s="28"/>
      <c r="J20" s="185" t="s">
        <v>132</v>
      </c>
      <c r="K20" s="185" t="s">
        <v>157</v>
      </c>
      <c r="L20" s="15" t="s">
        <v>158</v>
      </c>
      <c r="M20" s="28">
        <v>291300</v>
      </c>
      <c r="N20" s="28">
        <v>291300</v>
      </c>
      <c r="O20" s="28"/>
      <c r="P20" s="28"/>
      <c r="Q20" s="28"/>
      <c r="R20" s="28"/>
    </row>
    <row r="21" ht="20.25" customHeight="1" spans="1:18">
      <c r="A21" s="185" t="s">
        <v>234</v>
      </c>
      <c r="B21" s="185" t="s">
        <v>132</v>
      </c>
      <c r="C21" s="185" t="s">
        <v>235</v>
      </c>
      <c r="D21" s="28">
        <v>1300000</v>
      </c>
      <c r="E21" s="28">
        <v>200000</v>
      </c>
      <c r="F21" s="28">
        <v>1100000</v>
      </c>
      <c r="G21" s="28"/>
      <c r="H21" s="28"/>
      <c r="I21" s="28"/>
      <c r="J21" s="185" t="s">
        <v>132</v>
      </c>
      <c r="K21" s="185" t="s">
        <v>148</v>
      </c>
      <c r="L21" s="15" t="s">
        <v>159</v>
      </c>
      <c r="M21" s="28">
        <v>560000</v>
      </c>
      <c r="N21" s="28">
        <v>560000</v>
      </c>
      <c r="O21" s="28"/>
      <c r="P21" s="28"/>
      <c r="Q21" s="28"/>
      <c r="R21" s="28"/>
    </row>
    <row r="22" ht="20.25" customHeight="1" spans="1:18">
      <c r="A22" s="185" t="s">
        <v>132</v>
      </c>
      <c r="B22" s="185" t="s">
        <v>138</v>
      </c>
      <c r="C22" s="185" t="s">
        <v>185</v>
      </c>
      <c r="D22" s="28">
        <v>200000</v>
      </c>
      <c r="E22" s="28">
        <v>200000</v>
      </c>
      <c r="F22" s="28"/>
      <c r="G22" s="28"/>
      <c r="H22" s="28"/>
      <c r="I22" s="28"/>
      <c r="J22" s="185" t="s">
        <v>132</v>
      </c>
      <c r="K22" s="185" t="s">
        <v>160</v>
      </c>
      <c r="L22" s="15" t="s">
        <v>161</v>
      </c>
      <c r="M22" s="28">
        <v>620000</v>
      </c>
      <c r="N22" s="28">
        <v>120000</v>
      </c>
      <c r="O22" s="28">
        <v>500000</v>
      </c>
      <c r="P22" s="28"/>
      <c r="Q22" s="28"/>
      <c r="R22" s="28"/>
    </row>
    <row r="23" ht="20.25" customHeight="1" spans="1:18">
      <c r="A23" s="185" t="s">
        <v>132</v>
      </c>
      <c r="B23" s="185" t="s">
        <v>157</v>
      </c>
      <c r="C23" s="185" t="s">
        <v>236</v>
      </c>
      <c r="D23" s="28">
        <v>1100000</v>
      </c>
      <c r="E23" s="28"/>
      <c r="F23" s="28">
        <v>1100000</v>
      </c>
      <c r="G23" s="28"/>
      <c r="H23" s="28"/>
      <c r="I23" s="28"/>
      <c r="J23" s="185" t="s">
        <v>132</v>
      </c>
      <c r="K23" s="185" t="s">
        <v>177</v>
      </c>
      <c r="L23" s="15" t="s">
        <v>178</v>
      </c>
      <c r="M23" s="28">
        <v>10000</v>
      </c>
      <c r="N23" s="28">
        <v>10000</v>
      </c>
      <c r="O23" s="28"/>
      <c r="P23" s="28"/>
      <c r="Q23" s="28"/>
      <c r="R23" s="28"/>
    </row>
    <row r="24" ht="20.25" customHeight="1" spans="1:18">
      <c r="A24" s="185" t="s">
        <v>237</v>
      </c>
      <c r="B24" s="185" t="s">
        <v>132</v>
      </c>
      <c r="C24" s="185" t="s">
        <v>174</v>
      </c>
      <c r="D24" s="28">
        <v>2177760</v>
      </c>
      <c r="E24" s="28">
        <v>2177760</v>
      </c>
      <c r="F24" s="28"/>
      <c r="G24" s="28"/>
      <c r="H24" s="28"/>
      <c r="I24" s="28"/>
      <c r="J24" s="185" t="s">
        <v>132</v>
      </c>
      <c r="K24" s="185" t="s">
        <v>162</v>
      </c>
      <c r="L24" s="15" t="s">
        <v>163</v>
      </c>
      <c r="M24" s="28">
        <v>88800</v>
      </c>
      <c r="N24" s="28">
        <v>88800</v>
      </c>
      <c r="O24" s="28"/>
      <c r="P24" s="28"/>
      <c r="Q24" s="28"/>
      <c r="R24" s="28"/>
    </row>
    <row r="25" ht="20.25" customHeight="1" spans="1:18">
      <c r="A25" s="185" t="s">
        <v>132</v>
      </c>
      <c r="B25" s="185" t="s">
        <v>134</v>
      </c>
      <c r="C25" s="185" t="s">
        <v>238</v>
      </c>
      <c r="D25" s="28">
        <v>2177760</v>
      </c>
      <c r="E25" s="28">
        <v>2177760</v>
      </c>
      <c r="F25" s="28"/>
      <c r="G25" s="28"/>
      <c r="H25" s="28"/>
      <c r="I25" s="28"/>
      <c r="J25" s="185" t="s">
        <v>132</v>
      </c>
      <c r="K25" s="185" t="s">
        <v>164</v>
      </c>
      <c r="L25" s="15" t="s">
        <v>165</v>
      </c>
      <c r="M25" s="28">
        <v>300000</v>
      </c>
      <c r="N25" s="28">
        <v>300000</v>
      </c>
      <c r="O25" s="28"/>
      <c r="P25" s="28"/>
      <c r="Q25" s="28"/>
      <c r="R25" s="28"/>
    </row>
    <row r="26" ht="20.25" customHeight="1" spans="1:18">
      <c r="A26" s="24"/>
      <c r="B26" s="24"/>
      <c r="C26" s="24"/>
      <c r="D26" s="24"/>
      <c r="E26" s="24"/>
      <c r="F26" s="24"/>
      <c r="G26" s="24"/>
      <c r="H26" s="24"/>
      <c r="I26" s="24"/>
      <c r="J26" s="185" t="s">
        <v>132</v>
      </c>
      <c r="K26" s="185" t="s">
        <v>179</v>
      </c>
      <c r="L26" s="15" t="s">
        <v>180</v>
      </c>
      <c r="M26" s="28">
        <v>2263000</v>
      </c>
      <c r="N26" s="28">
        <v>2263000</v>
      </c>
      <c r="O26" s="28"/>
      <c r="P26" s="28"/>
      <c r="Q26" s="28"/>
      <c r="R26" s="28"/>
    </row>
    <row r="27" ht="20.25" customHeight="1" spans="1:18">
      <c r="A27" s="24"/>
      <c r="B27" s="24"/>
      <c r="C27" s="24"/>
      <c r="D27" s="24"/>
      <c r="E27" s="24"/>
      <c r="F27" s="24"/>
      <c r="G27" s="24"/>
      <c r="H27" s="24"/>
      <c r="I27" s="24"/>
      <c r="J27" s="185" t="s">
        <v>132</v>
      </c>
      <c r="K27" s="185" t="s">
        <v>166</v>
      </c>
      <c r="L27" s="15" t="s">
        <v>167</v>
      </c>
      <c r="M27" s="28">
        <v>88800</v>
      </c>
      <c r="N27" s="28">
        <v>88800</v>
      </c>
      <c r="O27" s="28"/>
      <c r="P27" s="28"/>
      <c r="Q27" s="28"/>
      <c r="R27" s="28"/>
    </row>
    <row r="28" ht="20.25" customHeight="1" spans="1:18">
      <c r="A28" s="24"/>
      <c r="B28" s="24"/>
      <c r="C28" s="24"/>
      <c r="D28" s="24"/>
      <c r="E28" s="24"/>
      <c r="F28" s="24"/>
      <c r="G28" s="24"/>
      <c r="H28" s="24"/>
      <c r="I28" s="24"/>
      <c r="J28" s="185" t="s">
        <v>132</v>
      </c>
      <c r="K28" s="185" t="s">
        <v>168</v>
      </c>
      <c r="L28" s="15" t="s">
        <v>169</v>
      </c>
      <c r="M28" s="28">
        <v>222000</v>
      </c>
      <c r="N28" s="28">
        <v>222000</v>
      </c>
      <c r="O28" s="28"/>
      <c r="P28" s="28"/>
      <c r="Q28" s="28"/>
      <c r="R28" s="28"/>
    </row>
    <row r="29" ht="20.25" customHeight="1" spans="1:18">
      <c r="A29" s="24"/>
      <c r="B29" s="24"/>
      <c r="C29" s="24"/>
      <c r="D29" s="24"/>
      <c r="E29" s="24"/>
      <c r="F29" s="24"/>
      <c r="G29" s="24"/>
      <c r="H29" s="24"/>
      <c r="I29" s="24"/>
      <c r="J29" s="185" t="s">
        <v>132</v>
      </c>
      <c r="K29" s="185" t="s">
        <v>181</v>
      </c>
      <c r="L29" s="15" t="s">
        <v>182</v>
      </c>
      <c r="M29" s="28">
        <v>30000</v>
      </c>
      <c r="N29" s="28">
        <v>30000</v>
      </c>
      <c r="O29" s="28"/>
      <c r="P29" s="28"/>
      <c r="Q29" s="28"/>
      <c r="R29" s="28"/>
    </row>
    <row r="30" ht="20.25" customHeight="1" spans="1:18">
      <c r="A30" s="24"/>
      <c r="B30" s="24"/>
      <c r="C30" s="24"/>
      <c r="D30" s="24"/>
      <c r="E30" s="24"/>
      <c r="F30" s="24"/>
      <c r="G30" s="24"/>
      <c r="H30" s="24"/>
      <c r="I30" s="24"/>
      <c r="J30" s="185" t="s">
        <v>132</v>
      </c>
      <c r="K30" s="185" t="s">
        <v>170</v>
      </c>
      <c r="L30" s="15" t="s">
        <v>171</v>
      </c>
      <c r="M30" s="28">
        <v>2007600</v>
      </c>
      <c r="N30" s="28">
        <v>2007600</v>
      </c>
      <c r="O30" s="28"/>
      <c r="P30" s="28"/>
      <c r="Q30" s="28"/>
      <c r="R30" s="28"/>
    </row>
    <row r="31" ht="20.25" customHeight="1" spans="1:18">
      <c r="A31" s="24"/>
      <c r="B31" s="24"/>
      <c r="C31" s="24"/>
      <c r="D31" s="24"/>
      <c r="E31" s="24"/>
      <c r="F31" s="24"/>
      <c r="G31" s="24"/>
      <c r="H31" s="24"/>
      <c r="I31" s="24"/>
      <c r="J31" s="185" t="s">
        <v>132</v>
      </c>
      <c r="K31" s="185" t="s">
        <v>150</v>
      </c>
      <c r="L31" s="15" t="s">
        <v>172</v>
      </c>
      <c r="M31" s="28">
        <v>5578900</v>
      </c>
      <c r="N31" s="28">
        <v>4154300</v>
      </c>
      <c r="O31" s="28">
        <v>1424600</v>
      </c>
      <c r="P31" s="28"/>
      <c r="Q31" s="28"/>
      <c r="R31" s="28"/>
    </row>
    <row r="32" ht="20.25" customHeight="1" spans="1:18">
      <c r="A32" s="24"/>
      <c r="B32" s="24"/>
      <c r="C32" s="24"/>
      <c r="D32" s="24"/>
      <c r="E32" s="24"/>
      <c r="F32" s="24"/>
      <c r="G32" s="24"/>
      <c r="H32" s="24"/>
      <c r="I32" s="24"/>
      <c r="J32" s="185" t="s">
        <v>173</v>
      </c>
      <c r="K32" s="185" t="s">
        <v>132</v>
      </c>
      <c r="L32" s="15" t="s">
        <v>174</v>
      </c>
      <c r="M32" s="28">
        <v>2177760</v>
      </c>
      <c r="N32" s="28">
        <v>2177760</v>
      </c>
      <c r="O32" s="28"/>
      <c r="P32" s="28"/>
      <c r="Q32" s="28"/>
      <c r="R32" s="28"/>
    </row>
    <row r="33" ht="20.25" customHeight="1" spans="1:18">
      <c r="A33" s="24"/>
      <c r="B33" s="24"/>
      <c r="C33" s="24"/>
      <c r="D33" s="24"/>
      <c r="E33" s="24"/>
      <c r="F33" s="24"/>
      <c r="G33" s="24"/>
      <c r="H33" s="24"/>
      <c r="I33" s="24"/>
      <c r="J33" s="185" t="s">
        <v>132</v>
      </c>
      <c r="K33" s="185" t="s">
        <v>155</v>
      </c>
      <c r="L33" s="15" t="s">
        <v>175</v>
      </c>
      <c r="M33" s="28">
        <v>2177760</v>
      </c>
      <c r="N33" s="28">
        <v>2177760</v>
      </c>
      <c r="O33" s="28"/>
      <c r="P33" s="28"/>
      <c r="Q33" s="28"/>
      <c r="R33" s="28"/>
    </row>
    <row r="34" ht="20.25" customHeight="1" spans="1:18">
      <c r="A34" s="24"/>
      <c r="B34" s="24"/>
      <c r="C34" s="24"/>
      <c r="D34" s="24"/>
      <c r="E34" s="24"/>
      <c r="F34" s="24"/>
      <c r="G34" s="24"/>
      <c r="H34" s="24"/>
      <c r="I34" s="24"/>
      <c r="J34" s="185" t="s">
        <v>183</v>
      </c>
      <c r="K34" s="185" t="s">
        <v>132</v>
      </c>
      <c r="L34" s="15" t="s">
        <v>184</v>
      </c>
      <c r="M34" s="28">
        <v>1300000</v>
      </c>
      <c r="N34" s="28">
        <v>200000</v>
      </c>
      <c r="O34" s="28">
        <v>1100000</v>
      </c>
      <c r="P34" s="28"/>
      <c r="Q34" s="28"/>
      <c r="R34" s="28"/>
    </row>
    <row r="35" ht="20.25" customHeight="1" spans="1:18">
      <c r="A35" s="24"/>
      <c r="B35" s="24"/>
      <c r="C35" s="24"/>
      <c r="D35" s="24"/>
      <c r="E35" s="24"/>
      <c r="F35" s="24"/>
      <c r="G35" s="24"/>
      <c r="H35" s="24"/>
      <c r="I35" s="24"/>
      <c r="J35" s="185" t="s">
        <v>132</v>
      </c>
      <c r="K35" s="185" t="s">
        <v>138</v>
      </c>
      <c r="L35" s="15" t="s">
        <v>239</v>
      </c>
      <c r="M35" s="28">
        <v>300000</v>
      </c>
      <c r="N35" s="28"/>
      <c r="O35" s="28">
        <v>300000</v>
      </c>
      <c r="P35" s="28"/>
      <c r="Q35" s="28"/>
      <c r="R35" s="28"/>
    </row>
    <row r="36" ht="20.25" customHeight="1" spans="1:18">
      <c r="A36" s="24"/>
      <c r="B36" s="24"/>
      <c r="C36" s="24"/>
      <c r="D36" s="24"/>
      <c r="E36" s="24"/>
      <c r="F36" s="24"/>
      <c r="G36" s="24"/>
      <c r="H36" s="24"/>
      <c r="I36" s="24"/>
      <c r="J36" s="185" t="s">
        <v>132</v>
      </c>
      <c r="K36" s="185" t="s">
        <v>240</v>
      </c>
      <c r="L36" s="15" t="s">
        <v>241</v>
      </c>
      <c r="M36" s="28">
        <v>800000</v>
      </c>
      <c r="N36" s="28"/>
      <c r="O36" s="28">
        <v>800000</v>
      </c>
      <c r="P36" s="28"/>
      <c r="Q36" s="28"/>
      <c r="R36" s="28"/>
    </row>
    <row r="37" ht="20.25" customHeight="1" spans="1:18">
      <c r="A37" s="24"/>
      <c r="B37" s="24"/>
      <c r="C37" s="24"/>
      <c r="D37" s="24"/>
      <c r="E37" s="24"/>
      <c r="F37" s="24"/>
      <c r="G37" s="24"/>
      <c r="H37" s="24"/>
      <c r="I37" s="24"/>
      <c r="J37" s="185" t="s">
        <v>132</v>
      </c>
      <c r="K37" s="185" t="s">
        <v>148</v>
      </c>
      <c r="L37" s="15" t="s">
        <v>185</v>
      </c>
      <c r="M37" s="28">
        <v>200000</v>
      </c>
      <c r="N37" s="28">
        <v>200000</v>
      </c>
      <c r="O37" s="28"/>
      <c r="P37" s="28"/>
      <c r="Q37" s="28"/>
      <c r="R37" s="28"/>
    </row>
    <row r="38" s="179" customFormat="1" ht="20.25" customHeight="1" spans="1:18">
      <c r="A38" s="186"/>
      <c r="B38" s="186"/>
      <c r="C38" s="187" t="s">
        <v>52</v>
      </c>
      <c r="D38" s="28">
        <v>70269958.26</v>
      </c>
      <c r="E38" s="28">
        <v>67245358.26</v>
      </c>
      <c r="F38" s="28">
        <v>3024600</v>
      </c>
      <c r="G38" s="28"/>
      <c r="H38" s="28"/>
      <c r="I38" s="28"/>
      <c r="J38" s="186"/>
      <c r="K38" s="186"/>
      <c r="L38" s="188" t="s">
        <v>52</v>
      </c>
      <c r="M38" s="28">
        <v>70269958.26</v>
      </c>
      <c r="N38" s="28">
        <v>67245358.26</v>
      </c>
      <c r="O38" s="28">
        <v>3024600</v>
      </c>
      <c r="P38" s="28"/>
      <c r="Q38" s="28"/>
      <c r="R38" s="28"/>
    </row>
  </sheetData>
  <mergeCells count="12">
    <mergeCell ref="A1:R1"/>
    <mergeCell ref="A2:R2"/>
    <mergeCell ref="A3:I3"/>
    <mergeCell ref="J3:R3"/>
    <mergeCell ref="A4:I4"/>
    <mergeCell ref="J4:R4"/>
    <mergeCell ref="A5:C5"/>
    <mergeCell ref="D5:F5"/>
    <mergeCell ref="G5:I5"/>
    <mergeCell ref="J5:L5"/>
    <mergeCell ref="M5:O5"/>
    <mergeCell ref="P5:R5"/>
  </mergeCells>
  <printOptions horizontalCentered="1"/>
  <pageMargins left="0.385416666666667" right="0.1875" top="0.1875" bottom="0.1875" header="0.1875" footer="0.1875"/>
  <pageSetup paperSize="9"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workbookViewId="0">
      <selection activeCell="H16" sqref="H16"/>
    </sheetView>
  </sheetViews>
  <sheetFormatPr defaultColWidth="10.6666666666667" defaultRowHeight="12.75" customHeight="1"/>
  <cols>
    <col min="1" max="1" width="30.5" style="19" customWidth="1"/>
    <col min="2" max="2" width="18.8333333333333" style="19" customWidth="1"/>
    <col min="3" max="3" width="17.1666666666667" style="19" customWidth="1"/>
    <col min="4" max="7" width="14" style="19" customWidth="1"/>
    <col min="8" max="8" width="18.8333333333333" style="19" customWidth="1"/>
    <col min="9" max="11" width="14" style="19" customWidth="1"/>
    <col min="12" max="12" width="18.5" style="19" customWidth="1"/>
    <col min="13" max="13" width="19.1666666666667" style="19" customWidth="1"/>
    <col min="14" max="17" width="14" style="19" customWidth="1"/>
    <col min="18" max="16384" width="10.6666666666667" style="20" customWidth="1"/>
  </cols>
  <sheetData>
    <row r="1" ht="15.75" customHeight="1" spans="1:17">
      <c r="A1" s="166" t="s">
        <v>242</v>
      </c>
      <c r="B1" s="57"/>
      <c r="C1" s="57"/>
      <c r="D1" s="57"/>
      <c r="E1" s="57"/>
      <c r="F1" s="57"/>
      <c r="G1" s="57"/>
      <c r="H1" s="57"/>
      <c r="I1" s="57"/>
      <c r="J1" s="57"/>
      <c r="K1" s="57"/>
      <c r="L1" s="57"/>
      <c r="M1" s="57"/>
      <c r="N1" s="57"/>
      <c r="O1" s="57"/>
      <c r="P1" s="57"/>
      <c r="Q1" s="57"/>
    </row>
    <row r="2" ht="49.5" customHeight="1" spans="1:17">
      <c r="A2" s="167" t="s">
        <v>243</v>
      </c>
      <c r="B2" s="168"/>
      <c r="C2" s="168"/>
      <c r="D2" s="168"/>
      <c r="E2" s="168"/>
      <c r="F2" s="168"/>
      <c r="G2" s="168"/>
      <c r="H2" s="168"/>
      <c r="I2" s="168"/>
      <c r="J2" s="168"/>
      <c r="K2" s="168"/>
      <c r="L2" s="168"/>
      <c r="M2" s="168"/>
      <c r="N2" s="168"/>
      <c r="O2" s="168"/>
      <c r="P2" s="168"/>
      <c r="Q2" s="168"/>
    </row>
    <row r="3" ht="16.5" customHeight="1" spans="1:17">
      <c r="A3" s="169" t="s">
        <v>3</v>
      </c>
      <c r="B3" s="39"/>
      <c r="C3" s="39"/>
      <c r="D3" s="39"/>
      <c r="E3" s="39"/>
      <c r="F3" s="39"/>
      <c r="G3" s="39"/>
      <c r="H3" s="39"/>
      <c r="I3" s="39"/>
      <c r="J3" s="39"/>
      <c r="K3" s="39"/>
      <c r="L3" s="39"/>
      <c r="M3" s="39"/>
      <c r="N3" s="39"/>
      <c r="O3" s="39"/>
      <c r="P3" s="39"/>
      <c r="Q3" s="55"/>
    </row>
    <row r="4" s="30" customFormat="1" ht="26.25" customHeight="1" spans="1:17">
      <c r="A4" s="40" t="s">
        <v>244</v>
      </c>
      <c r="B4" s="40" t="s">
        <v>113</v>
      </c>
      <c r="C4" s="40" t="s">
        <v>245</v>
      </c>
      <c r="D4" s="40" t="s">
        <v>246</v>
      </c>
      <c r="E4" s="41" t="s">
        <v>247</v>
      </c>
      <c r="F4" s="42"/>
      <c r="G4" s="56"/>
      <c r="H4" s="41" t="s">
        <v>248</v>
      </c>
      <c r="I4" s="42"/>
      <c r="J4" s="42"/>
      <c r="K4" s="42"/>
      <c r="L4" s="42"/>
      <c r="M4" s="42"/>
      <c r="N4" s="56"/>
      <c r="O4" s="41" t="s">
        <v>249</v>
      </c>
      <c r="P4" s="42"/>
      <c r="Q4" s="56"/>
    </row>
    <row r="5" s="30" customFormat="1" ht="26.25" customHeight="1" spans="1:17">
      <c r="A5" s="170"/>
      <c r="B5" s="43"/>
      <c r="C5" s="43"/>
      <c r="D5" s="43"/>
      <c r="E5" s="40" t="s">
        <v>107</v>
      </c>
      <c r="F5" s="40" t="s">
        <v>250</v>
      </c>
      <c r="G5" s="40" t="s">
        <v>251</v>
      </c>
      <c r="H5" s="40" t="s">
        <v>107</v>
      </c>
      <c r="I5" s="41" t="s">
        <v>252</v>
      </c>
      <c r="J5" s="42"/>
      <c r="K5" s="56"/>
      <c r="L5" s="41" t="s">
        <v>253</v>
      </c>
      <c r="M5" s="42"/>
      <c r="N5" s="56"/>
      <c r="O5" s="40" t="s">
        <v>107</v>
      </c>
      <c r="P5" s="40" t="s">
        <v>250</v>
      </c>
      <c r="Q5" s="40" t="s">
        <v>251</v>
      </c>
    </row>
    <row r="6" s="30" customFormat="1" ht="26.25" customHeight="1" spans="1:17">
      <c r="A6" s="171"/>
      <c r="B6" s="45"/>
      <c r="C6" s="45"/>
      <c r="D6" s="45"/>
      <c r="E6" s="45"/>
      <c r="F6" s="45"/>
      <c r="G6" s="45"/>
      <c r="H6" s="45"/>
      <c r="I6" s="175" t="s">
        <v>107</v>
      </c>
      <c r="J6" s="175" t="s">
        <v>250</v>
      </c>
      <c r="K6" s="175" t="s">
        <v>251</v>
      </c>
      <c r="L6" s="175" t="s">
        <v>107</v>
      </c>
      <c r="M6" s="175" t="s">
        <v>250</v>
      </c>
      <c r="N6" s="175" t="s">
        <v>251</v>
      </c>
      <c r="O6" s="45"/>
      <c r="P6" s="45"/>
      <c r="Q6" s="45"/>
    </row>
    <row r="7" ht="29" customHeight="1" spans="1:17">
      <c r="A7" s="172" t="s">
        <v>63</v>
      </c>
      <c r="B7" s="173">
        <v>2830000</v>
      </c>
      <c r="C7" s="173">
        <v>2830000</v>
      </c>
      <c r="D7" s="173"/>
      <c r="E7" s="173"/>
      <c r="F7" s="173"/>
      <c r="G7" s="173"/>
      <c r="H7" s="173">
        <v>2510000</v>
      </c>
      <c r="I7" s="173">
        <v>900000</v>
      </c>
      <c r="J7" s="173">
        <v>900000</v>
      </c>
      <c r="K7" s="173"/>
      <c r="L7" s="173">
        <v>1610000</v>
      </c>
      <c r="M7" s="173">
        <v>1610000</v>
      </c>
      <c r="N7" s="173"/>
      <c r="O7" s="173">
        <v>320000</v>
      </c>
      <c r="P7" s="173">
        <v>320000</v>
      </c>
      <c r="Q7" s="173"/>
    </row>
    <row r="8" ht="33" customHeight="1" spans="1:17">
      <c r="A8" s="174" t="s">
        <v>130</v>
      </c>
      <c r="B8" s="173">
        <v>2830000</v>
      </c>
      <c r="C8" s="173">
        <v>2830000</v>
      </c>
      <c r="D8" s="173"/>
      <c r="E8" s="173"/>
      <c r="F8" s="173"/>
      <c r="G8" s="173"/>
      <c r="H8" s="173">
        <v>2510000</v>
      </c>
      <c r="I8" s="173">
        <v>900000</v>
      </c>
      <c r="J8" s="173">
        <v>900000</v>
      </c>
      <c r="K8" s="173"/>
      <c r="L8" s="173">
        <v>1610000</v>
      </c>
      <c r="M8" s="173">
        <v>1610000</v>
      </c>
      <c r="N8" s="173"/>
      <c r="O8" s="173">
        <v>320000</v>
      </c>
      <c r="P8" s="173">
        <v>320000</v>
      </c>
      <c r="Q8" s="173"/>
    </row>
    <row r="9" ht="35" customHeight="1" spans="1:17">
      <c r="A9" s="174" t="s">
        <v>254</v>
      </c>
      <c r="B9" s="173">
        <v>2400000</v>
      </c>
      <c r="C9" s="173">
        <v>2400000</v>
      </c>
      <c r="D9" s="173"/>
      <c r="E9" s="173"/>
      <c r="F9" s="173"/>
      <c r="G9" s="173"/>
      <c r="H9" s="173">
        <v>2100000</v>
      </c>
      <c r="I9" s="173">
        <v>700000</v>
      </c>
      <c r="J9" s="173">
        <v>700000</v>
      </c>
      <c r="K9" s="173"/>
      <c r="L9" s="173">
        <v>1400000</v>
      </c>
      <c r="M9" s="173">
        <v>1400000</v>
      </c>
      <c r="N9" s="173"/>
      <c r="O9" s="173">
        <v>300000</v>
      </c>
      <c r="P9" s="173">
        <v>300000</v>
      </c>
      <c r="Q9" s="173"/>
    </row>
    <row r="10" ht="36" customHeight="1" spans="1:17">
      <c r="A10" s="174" t="s">
        <v>255</v>
      </c>
      <c r="B10" s="173">
        <v>430000</v>
      </c>
      <c r="C10" s="173">
        <v>430000</v>
      </c>
      <c r="D10" s="173"/>
      <c r="E10" s="173"/>
      <c r="F10" s="173"/>
      <c r="G10" s="173"/>
      <c r="H10" s="173">
        <v>410000</v>
      </c>
      <c r="I10" s="173">
        <v>200000</v>
      </c>
      <c r="J10" s="173">
        <v>200000</v>
      </c>
      <c r="K10" s="173"/>
      <c r="L10" s="173">
        <v>210000</v>
      </c>
      <c r="M10" s="173">
        <v>210000</v>
      </c>
      <c r="N10" s="173"/>
      <c r="O10" s="173">
        <v>20000</v>
      </c>
      <c r="P10" s="173">
        <v>20000</v>
      </c>
      <c r="Q10" s="173"/>
    </row>
  </sheetData>
  <mergeCells count="19">
    <mergeCell ref="A1:Q1"/>
    <mergeCell ref="A2:Q2"/>
    <mergeCell ref="A3:Q3"/>
    <mergeCell ref="E4:G4"/>
    <mergeCell ref="H4:N4"/>
    <mergeCell ref="O4:Q4"/>
    <mergeCell ref="I5:K5"/>
    <mergeCell ref="L5:N5"/>
    <mergeCell ref="A4:A6"/>
    <mergeCell ref="B4:B6"/>
    <mergeCell ref="C4:C6"/>
    <mergeCell ref="D4:D6"/>
    <mergeCell ref="E5:E6"/>
    <mergeCell ref="F5:F6"/>
    <mergeCell ref="G5:G6"/>
    <mergeCell ref="H5:H6"/>
    <mergeCell ref="O5:O6"/>
    <mergeCell ref="P5:P6"/>
    <mergeCell ref="Q5:Q6"/>
  </mergeCells>
  <pageMargins left="0.75" right="0.75" top="1" bottom="1" header="0.5" footer="0.5"/>
  <pageSetup paperSize="1" orientation="portrait"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1.部门财政拨款收支预算总表</vt:lpstr>
      <vt:lpstr>2.部门一般公共预算支出表</vt:lpstr>
      <vt:lpstr>3.部门基本支出预算表</vt:lpstr>
      <vt:lpstr>4.政府性基金预算支出情况表</vt:lpstr>
      <vt:lpstr>5.部门收支总表</vt:lpstr>
      <vt:lpstr>6.部门收入总表</vt:lpstr>
      <vt:lpstr>7.部门支出总表</vt:lpstr>
      <vt:lpstr>8.财政拨款支出明细表（按经济科目分类）</vt:lpstr>
      <vt:lpstr>9.“三公”经费公共预算财政拨款支出情况表</vt:lpstr>
      <vt:lpstr>10.部门一般公共预算“三公”经费支出情况表</vt:lpstr>
      <vt:lpstr>11.2020-2022年度部门整体支出绩效目标表</vt:lpstr>
      <vt:lpstr>12.项目年度绩效目标表（本级）</vt:lpstr>
      <vt:lpstr>13.项目对下绩效目标表</vt:lpstr>
      <vt:lpstr>14.政府采购表</vt:lpstr>
      <vt:lpstr>15.行政事业单位国有资产占有使用情况表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2020-02-07T08:22:00Z</dcterms:created>
  <dcterms:modified xsi:type="dcterms:W3CDTF">2021-01-04T07:46:14Z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