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0年重大传染病防控中央补助经费绩效目标自评表" sheetId="1" r:id="rId1"/>
  </sheets>
  <calcPr calcId="144525"/>
</workbook>
</file>

<file path=xl/sharedStrings.xml><?xml version="1.0" encoding="utf-8"?>
<sst xmlns="http://schemas.openxmlformats.org/spreadsheetml/2006/main" count="132" uniqueCount="110">
  <si>
    <t>中央对地方专项转移支付区域（项目）绩效目标自评表</t>
  </si>
  <si>
    <t>2020年度</t>
  </si>
  <si>
    <t>专项（项目）名称</t>
  </si>
  <si>
    <t>基本公共卫生服务项目</t>
  </si>
  <si>
    <t>负责人及电话</t>
  </si>
  <si>
    <t>杨娟 0877-8011879</t>
  </si>
  <si>
    <t>中央主管部门</t>
  </si>
  <si>
    <t>地方主管部门</t>
  </si>
  <si>
    <t>江川区财政局</t>
  </si>
  <si>
    <t>实施单位</t>
  </si>
  <si>
    <t>江川区卫生健康局</t>
  </si>
  <si>
    <t>全年预算数(A)</t>
  </si>
  <si>
    <t>全年执行数(B)</t>
  </si>
  <si>
    <t>执行率（B/A)</t>
  </si>
  <si>
    <t>项目金额（万元）</t>
  </si>
  <si>
    <t>年度资金总额：</t>
  </si>
  <si>
    <t>其中：中央补助</t>
  </si>
  <si>
    <t>地方资金</t>
  </si>
  <si>
    <t>其他资金</t>
  </si>
  <si>
    <t>年度总体目标</t>
  </si>
  <si>
    <t>年度设定目标</t>
  </si>
  <si>
    <t>年度总体目标完成情况</t>
  </si>
  <si>
    <t xml:space="preserve">1.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岁儿童健康管理服务、孕产妇健康管理服务。为辖区内居住的孕产妇提供健康管理服务、老年人健康管理服务、慢性病患者健康管理服务、重性精神病患者健康管理服务。
2.开展职业病监测，最大限度地保护放射工作人员、患者和公众的健康权益。
3.2020年全市免费孕前优生健康检查目标人群覆盖率达80%以上，综合节育率达80%以上，农村妇女增补叶酸服用率达到90%以上；遗传代谢病性疾病筛查率达92%以上，听力筛查率达95%以上。
4.开展鼠疫技术指导、疫源地调查、疫情现场处置能力建设、鼠疫P3实验室运行维护管理、鼠疫实验室耗材采购等工作，建立一支反应迅速、技术过硬、现场处置能力强的疫情防控队伍，及时、有效、科学处置鼠疫疫情。
5.开展人禽流感、SARS等突发急性传染病和不明原因疾病应急检测、风险评估和排查及疫情处置工作，切实做到及时、有效、科学处置疫情。                                                                                                       </t>
  </si>
  <si>
    <t>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居民电子健康档案建档率97.36%，适龄人群国家免疫规划疫苗接种率均在97.93%以上，老年人健康管理率72.07%，0-6岁儿童健康管理率99.32%，孕产妇系统管理率93.16%，儿童中医药健康管理率83.05%，老年人中医药健康管理率66.44%，高血压患者规范管理率92.34%，2型糖尿病患者规范管理率91.56%，严重精神障碍患者健康管理率97.50%，肺结核病患者管理率98.70%，免费孕前优生健康检查目标人群覆盖率100.37%，农村妇女增补叶酸服用率108.45%，遗传代谢性疾病筛查率99.15%，听力筛查率99.19%。</t>
  </si>
  <si>
    <t>绩效指标</t>
  </si>
  <si>
    <t>一级指标</t>
  </si>
  <si>
    <t>二级指标</t>
  </si>
  <si>
    <t>三级指标</t>
  </si>
  <si>
    <t>年度指标值</t>
  </si>
  <si>
    <t>全年完成值</t>
  </si>
  <si>
    <t>未完成原因及改进措施</t>
  </si>
  <si>
    <t>产出指标</t>
  </si>
  <si>
    <t>数量指标</t>
  </si>
  <si>
    <t>居民电子健康档案建档率</t>
  </si>
  <si>
    <t>≥90%</t>
  </si>
  <si>
    <t>适龄人群国家免疫规划疫苗接种率</t>
  </si>
  <si>
    <t>均在97.93%以上</t>
  </si>
  <si>
    <t>0-6岁儿童健康管理率</t>
  </si>
  <si>
    <t>≥95%</t>
  </si>
  <si>
    <t>孕产妇系统管理率</t>
  </si>
  <si>
    <t>≥96%</t>
  </si>
  <si>
    <t>根据玉溪市卫健委下发《2020年玉溪市妇幼健康工作要点及任务分解》孕产妇系统管理率≥90%，我区已达市级目标；孕产妇系统管理率标准有所改变，必须达到规范要求才能列入其中，工作开展有一定难度。改进措施：改变工作模式，加强业务培训，提高工作效率与质量。</t>
  </si>
  <si>
    <t>老年人健康管理率</t>
  </si>
  <si>
    <t>≥70%</t>
  </si>
  <si>
    <t>高血压患者管理人数</t>
  </si>
  <si>
    <t>2型糖尿病患者管理人数</t>
  </si>
  <si>
    <t>老年人中医药健康管理率</t>
  </si>
  <si>
    <t>≥45%</t>
  </si>
  <si>
    <t>儿童中医药健康管理率</t>
  </si>
  <si>
    <t>非贫困地区“两癌”检查目标人群覆盖率</t>
  </si>
  <si>
    <t>≥20%</t>
  </si>
  <si>
    <t>免费孕前优生健康检查目标人群覆盖率</t>
  </si>
  <si>
    <t>≥80%</t>
  </si>
  <si>
    <t>综合节育率</t>
  </si>
  <si>
    <t>4-6岁儿童视力检查人群覆盖率</t>
  </si>
  <si>
    <t>农村妇女增补叶酸服用率</t>
  </si>
  <si>
    <t>地中海贫血筛查任务完成率</t>
  </si>
  <si>
    <t>未下目标任务</t>
  </si>
  <si>
    <t>遗传代谢病性疾病筛查率</t>
  </si>
  <si>
    <t>≥94%</t>
  </si>
  <si>
    <t>听力筛查率</t>
  </si>
  <si>
    <t>为辖区内65岁及以上居家养老的老年人进行医养结合服务</t>
  </si>
  <si>
    <t>2次/年</t>
  </si>
  <si>
    <t>2次</t>
  </si>
  <si>
    <t>为辖区内提出申请的65岁及以上失能老年人上门进行健康评估，并对符合条件失能老年人及照护者年内提供健康服务</t>
  </si>
  <si>
    <t>≥1次/年</t>
  </si>
  <si>
    <t>1次</t>
  </si>
  <si>
    <t>麻风病规定随访到位率</t>
  </si>
  <si>
    <t>城乡饮用水水质卫生监测任务完成率</t>
  </si>
  <si>
    <t>碘缺乏病监测任务完成率</t>
  </si>
  <si>
    <t>饮水型氟中毒监测任务完成率</t>
  </si>
  <si>
    <t>克山病监测任务完成率</t>
  </si>
  <si>
    <t>无此项工作任务</t>
  </si>
  <si>
    <t>国家随机监督抽查任务总数</t>
  </si>
  <si>
    <t>检测任务总数</t>
  </si>
  <si>
    <t>质量指标</t>
  </si>
  <si>
    <t>新生儿访视率</t>
  </si>
  <si>
    <t>产后访视率</t>
  </si>
  <si>
    <t>高血压患者规范管理率</t>
  </si>
  <si>
    <t>≥75%</t>
  </si>
  <si>
    <t>2型糖尿病患者规范管理率</t>
  </si>
  <si>
    <t>严重精神障碍患者健康管理率</t>
  </si>
  <si>
    <t>肺结核病患者管理率</t>
  </si>
  <si>
    <t>传染病和突应急事件报告率</t>
  </si>
  <si>
    <t>≥98%</t>
  </si>
  <si>
    <t>地方病核心监测完成率</t>
  </si>
  <si>
    <t>麻风病可疑线索报告率</t>
  </si>
  <si>
    <t>碘缺乏病核心指标监测率</t>
  </si>
  <si>
    <t>均在90%以上</t>
  </si>
  <si>
    <t>克山病核心指标监测率</t>
  </si>
  <si>
    <t>乡镇开展业务指导评价覆盖率</t>
  </si>
  <si>
    <t>乡镇覆盖率100%</t>
  </si>
  <si>
    <t>国家随机监督抽查任务监督完成率（%）</t>
  </si>
  <si>
    <t>检测任务完成率（%）</t>
  </si>
  <si>
    <t>对抽查中发现的卫生健康违法行为的查处率（%）</t>
  </si>
  <si>
    <t>运用手持执法终端完成抽查任务使用率（%）</t>
  </si>
  <si>
    <t>效益指标</t>
  </si>
  <si>
    <t>社会效益指标</t>
  </si>
  <si>
    <t>服务对象综合知晓率</t>
  </si>
  <si>
    <t>可持续影响指标</t>
  </si>
  <si>
    <t>基本公共卫生服务水平</t>
  </si>
  <si>
    <t>不断提高</t>
  </si>
  <si>
    <t>满意度指标</t>
  </si>
  <si>
    <t>服务对象满意度指标</t>
  </si>
  <si>
    <t>服务对象满意度</t>
  </si>
  <si>
    <t>注：请在此处简要说明各级审计和财政监督检查中发现的问题及其所涉及的金额，如没有填无。  无</t>
  </si>
  <si>
    <t>注：1.其他资金包括和中央财政、地方财政资金共同投入到一个项目的自有资金、社会资金，以及以前年度的结转结余资金等。</t>
  </si>
  <si>
    <t xml:space="preserve">    2.定量标准，资金使用单位填写本地区实际完成数，财政和主管部门汇总时，对绝对值累加计算，相对值按照资金额度加权平均计算。</t>
  </si>
  <si>
    <t xml:space="preserve">    3.定性指标根据指标完成情况分为：全部或基本达成预期指标，部分达成预期指标并具有一定效果，未达成预期指标且效果较差三挡，分别按照100%-80%（含）、80%-60%（含)、60%-0%合理填写完成比例。</t>
  </si>
  <si>
    <t xml:space="preserve">    4.资金使用单位按项目填报，主管部门和财政部门汇总时按区域绩效目标填报。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</si>
</sst>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indexed="8"/>
      <name val="宋体"/>
      <charset val="134"/>
      <scheme val="minor"/>
    </font>
    <font>
      <b/>
      <sz val="18"/>
      <name val="宋体"/>
      <charset val="134"/>
    </font>
    <font>
      <b/>
      <sz val="30"/>
      <name val="宋体"/>
      <charset val="134"/>
    </font>
    <font>
      <b/>
      <sz val="12"/>
      <name val="宋体"/>
      <charset val="134"/>
    </font>
    <font>
      <b/>
      <sz val="11"/>
      <name val="宋体"/>
      <charset val="134"/>
    </font>
    <font>
      <sz val="11"/>
      <name val="宋体"/>
      <charset val="134"/>
    </font>
    <font>
      <sz val="10"/>
      <name val="宋体"/>
      <charset val="134"/>
    </font>
    <font>
      <sz val="10"/>
      <color indexed="8"/>
      <name val="宋体"/>
      <charset val="134"/>
      <scheme val="minor"/>
    </font>
    <font>
      <sz val="10"/>
      <color rgb="FFFF0000"/>
      <name val="宋体"/>
      <charset val="134"/>
    </font>
    <font>
      <sz val="9"/>
      <name val="宋体"/>
      <charset val="134"/>
      <scheme val="minor"/>
    </font>
    <font>
      <sz val="11"/>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1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0" borderId="0" applyNumberFormat="0" applyBorder="0" applyAlignment="0" applyProtection="0">
      <alignment vertical="center"/>
    </xf>
    <xf numFmtId="0" fontId="16" fillId="6" borderId="0" applyNumberFormat="0" applyBorder="0" applyAlignment="0" applyProtection="0">
      <alignment vertical="center"/>
    </xf>
    <xf numFmtId="43" fontId="11"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15" borderId="14" applyNumberFormat="0" applyFont="0" applyAlignment="0" applyProtection="0">
      <alignment vertical="center"/>
    </xf>
    <xf numFmtId="0" fontId="21" fillId="22"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2" applyNumberFormat="0" applyFill="0" applyAlignment="0" applyProtection="0">
      <alignment vertical="center"/>
    </xf>
    <xf numFmtId="0" fontId="18" fillId="0" borderId="12" applyNumberFormat="0" applyFill="0" applyAlignment="0" applyProtection="0">
      <alignment vertical="center"/>
    </xf>
    <xf numFmtId="0" fontId="21" fillId="28" borderId="0" applyNumberFormat="0" applyBorder="0" applyAlignment="0" applyProtection="0">
      <alignment vertical="center"/>
    </xf>
    <xf numFmtId="0" fontId="14" fillId="0" borderId="16" applyNumberFormat="0" applyFill="0" applyAlignment="0" applyProtection="0">
      <alignment vertical="center"/>
    </xf>
    <xf numFmtId="0" fontId="21" fillId="21" borderId="0" applyNumberFormat="0" applyBorder="0" applyAlignment="0" applyProtection="0">
      <alignment vertical="center"/>
    </xf>
    <xf numFmtId="0" fontId="22" fillId="14" borderId="13" applyNumberFormat="0" applyAlignment="0" applyProtection="0">
      <alignment vertical="center"/>
    </xf>
    <xf numFmtId="0" fontId="29" fillId="14" borderId="17" applyNumberFormat="0" applyAlignment="0" applyProtection="0">
      <alignment vertical="center"/>
    </xf>
    <xf numFmtId="0" fontId="17" fillId="9" borderId="11" applyNumberFormat="0" applyAlignment="0" applyProtection="0">
      <alignment vertical="center"/>
    </xf>
    <xf numFmtId="0" fontId="12"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18" applyNumberFormat="0" applyFill="0" applyAlignment="0" applyProtection="0">
      <alignment vertical="center"/>
    </xf>
    <xf numFmtId="0" fontId="24" fillId="0" borderId="15"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1" borderId="0" applyNumberFormat="0" applyBorder="0" applyAlignment="0" applyProtection="0">
      <alignment vertical="center"/>
    </xf>
    <xf numFmtId="0" fontId="20" fillId="0" borderId="0"/>
    <xf numFmtId="0" fontId="12" fillId="7"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3" borderId="0" applyNumberFormat="0" applyBorder="0" applyAlignment="0" applyProtection="0">
      <alignment vertical="center"/>
    </xf>
    <xf numFmtId="0" fontId="21" fillId="19" borderId="0" applyNumberFormat="0" applyBorder="0" applyAlignment="0" applyProtection="0">
      <alignment vertical="center"/>
    </xf>
    <xf numFmtId="0" fontId="11" fillId="0" borderId="0">
      <alignment vertical="center"/>
    </xf>
    <xf numFmtId="0" fontId="11" fillId="0" borderId="0">
      <alignment vertical="center"/>
    </xf>
  </cellStyleXfs>
  <cellXfs count="58">
    <xf numFmtId="0" fontId="0" fillId="0" borderId="0" xfId="0" applyFont="1">
      <alignment vertical="center"/>
    </xf>
    <xf numFmtId="0" fontId="0" fillId="0" borderId="0" xfId="0" applyFont="1" applyFill="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1" xfId="0" applyFont="1" applyBorder="1">
      <alignment vertical="center"/>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ont="1" applyFill="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left" vertical="center" wrapText="1"/>
    </xf>
    <xf numFmtId="0" fontId="4" fillId="0" borderId="6" xfId="0" applyFont="1" applyBorder="1" applyAlignment="1">
      <alignment horizontal="left" vertical="center" wrapText="1"/>
    </xf>
    <xf numFmtId="0" fontId="5" fillId="0" borderId="1" xfId="0" applyFont="1" applyFill="1" applyBorder="1" applyAlignment="1">
      <alignment horizontal="center" vertical="center" wrapText="1"/>
    </xf>
    <xf numFmtId="0" fontId="0" fillId="0" borderId="7" xfId="0" applyFont="1" applyFill="1" applyBorder="1" applyAlignment="1"/>
    <xf numFmtId="10" fontId="0" fillId="0" borderId="1" xfId="0" applyNumberFormat="1" applyFont="1" applyFill="1" applyBorder="1" applyAlignment="1"/>
    <xf numFmtId="0" fontId="4" fillId="0" borderId="6" xfId="0" applyFont="1" applyBorder="1" applyAlignment="1">
      <alignment horizontal="right" vertical="center" wrapText="1"/>
    </xf>
    <xf numFmtId="0" fontId="5" fillId="0" borderId="1" xfId="0" applyFont="1" applyBorder="1" applyAlignment="1">
      <alignment horizontal="center" vertical="center" wrapText="1"/>
    </xf>
    <xf numFmtId="0" fontId="0" fillId="0" borderId="7" xfId="0" applyFont="1" applyBorder="1" applyAlignment="1"/>
    <xf numFmtId="10" fontId="0" fillId="0" borderId="1" xfId="0" applyNumberFormat="1" applyFont="1" applyBorder="1" applyAlignment="1"/>
    <xf numFmtId="0" fontId="0" fillId="0" borderId="6" xfId="0" applyFont="1" applyBorder="1" applyAlignment="1"/>
    <xf numFmtId="0" fontId="6" fillId="0" borderId="1" xfId="0" applyFont="1" applyBorder="1" applyAlignment="1">
      <alignment horizontal="left" vertical="center" wrapText="1"/>
    </xf>
    <xf numFmtId="0" fontId="7" fillId="0" borderId="6" xfId="0" applyFont="1" applyBorder="1" applyAlignment="1"/>
    <xf numFmtId="0" fontId="7" fillId="0" borderId="1" xfId="0" applyFont="1" applyBorder="1" applyAlignment="1"/>
    <xf numFmtId="0" fontId="5" fillId="2" borderId="7" xfId="0" applyFont="1" applyFill="1" applyBorder="1" applyAlignment="1">
      <alignment horizontal="left" vertical="center" wrapText="1"/>
    </xf>
    <xf numFmtId="0" fontId="5"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 xfId="0" applyFont="1" applyFill="1" applyBorder="1" applyAlignment="1"/>
    <xf numFmtId="9" fontId="6" fillId="0" borderId="1" xfId="0" applyNumberFormat="1" applyFont="1" applyFill="1" applyBorder="1" applyAlignment="1">
      <alignment horizontal="center" vertical="center" wrapText="1"/>
    </xf>
    <xf numFmtId="9" fontId="6" fillId="0" borderId="1" xfId="11" applyNumberFormat="1" applyFont="1" applyFill="1" applyBorder="1" applyAlignment="1">
      <alignment horizontal="center" vertical="center" wrapText="1"/>
    </xf>
    <xf numFmtId="9" fontId="6" fillId="0" borderId="1" xfId="11" applyFont="1" applyFill="1" applyBorder="1" applyAlignment="1">
      <alignment horizontal="center" vertical="center" wrapText="1"/>
    </xf>
    <xf numFmtId="0" fontId="0" fillId="0" borderId="8" xfId="0"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xf>
    <xf numFmtId="0" fontId="5" fillId="0" borderId="5" xfId="0" applyFont="1" applyBorder="1" applyAlignment="1">
      <alignment horizontal="center" vertical="center" wrapText="1"/>
    </xf>
    <xf numFmtId="9" fontId="9" fillId="0" borderId="1" xfId="5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0" fillId="0" borderId="0" xfId="0" applyFont="1" applyAlignment="1">
      <alignment vertical="center" wrapText="1"/>
    </xf>
    <xf numFmtId="0" fontId="0" fillId="0" borderId="5" xfId="0" applyFont="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7"/>
  <sheetViews>
    <sheetView tabSelected="1" view="pageBreakPreview" zoomScaleNormal="100" topLeftCell="A50" workbookViewId="0">
      <selection activeCell="C40" sqref="C40:C55"/>
    </sheetView>
  </sheetViews>
  <sheetFormatPr defaultColWidth="9" defaultRowHeight="13.5" outlineLevelCol="6"/>
  <cols>
    <col min="1" max="1" width="5" customWidth="1"/>
    <col min="2" max="2" width="14.375" customWidth="1"/>
    <col min="3" max="3" width="15.375" customWidth="1"/>
    <col min="4" max="4" width="28.5" style="4" customWidth="1"/>
    <col min="5" max="5" width="16.625" customWidth="1"/>
    <col min="6" max="6" width="13.25" customWidth="1"/>
    <col min="7" max="7" width="36" customWidth="1"/>
  </cols>
  <sheetData>
    <row r="1" ht="45" customHeight="1" spans="1:7">
      <c r="A1" s="5" t="s">
        <v>0</v>
      </c>
      <c r="B1" s="6"/>
      <c r="C1" s="6"/>
      <c r="D1" s="7"/>
      <c r="E1" s="6"/>
      <c r="F1" s="6"/>
      <c r="G1" s="8"/>
    </row>
    <row r="2" ht="26.25" customHeight="1" spans="1:7">
      <c r="A2" s="9" t="s">
        <v>1</v>
      </c>
      <c r="B2" s="10"/>
      <c r="C2" s="10"/>
      <c r="D2" s="10"/>
      <c r="E2" s="10"/>
      <c r="F2" s="10"/>
      <c r="G2" s="10"/>
    </row>
    <row r="3" ht="31" customHeight="1" spans="1:7">
      <c r="A3" s="11" t="s">
        <v>2</v>
      </c>
      <c r="B3" s="12"/>
      <c r="C3" s="13" t="s">
        <v>3</v>
      </c>
      <c r="D3" s="11" t="s">
        <v>4</v>
      </c>
      <c r="E3" s="14" t="s">
        <v>5</v>
      </c>
      <c r="F3" s="14"/>
      <c r="G3" s="15"/>
    </row>
    <row r="4" ht="16.5" customHeight="1" spans="1:7">
      <c r="A4" s="11" t="s">
        <v>6</v>
      </c>
      <c r="B4" s="12"/>
      <c r="C4" s="13"/>
      <c r="D4" s="13"/>
      <c r="E4" s="13"/>
      <c r="F4" s="13"/>
      <c r="G4" s="13"/>
    </row>
    <row r="5" ht="16.5" customHeight="1" spans="1:7">
      <c r="A5" s="11" t="s">
        <v>7</v>
      </c>
      <c r="B5" s="11"/>
      <c r="C5" s="13" t="s">
        <v>8</v>
      </c>
      <c r="D5" s="11" t="s">
        <v>9</v>
      </c>
      <c r="E5" s="13" t="s">
        <v>10</v>
      </c>
      <c r="F5" s="13"/>
      <c r="G5" s="13"/>
    </row>
    <row r="6" ht="16.5" customHeight="1" spans="1:7">
      <c r="A6" s="16"/>
      <c r="B6" s="17"/>
      <c r="C6" s="18"/>
      <c r="D6" s="11" t="s">
        <v>11</v>
      </c>
      <c r="E6" s="11" t="s">
        <v>12</v>
      </c>
      <c r="F6" s="16" t="s">
        <v>13</v>
      </c>
      <c r="G6" s="17"/>
    </row>
    <row r="7" ht="16.5" customHeight="1" spans="1:7">
      <c r="A7" s="11" t="s">
        <v>14</v>
      </c>
      <c r="B7" s="12"/>
      <c r="C7" s="19" t="s">
        <v>15</v>
      </c>
      <c r="D7" s="20">
        <v>1835.24</v>
      </c>
      <c r="E7" s="21">
        <v>1713.1867</v>
      </c>
      <c r="F7" s="21"/>
      <c r="G7" s="22">
        <f>E7/D7</f>
        <v>0.933494638303437</v>
      </c>
    </row>
    <row r="8" ht="16.5" customHeight="1" spans="1:7">
      <c r="A8" s="11"/>
      <c r="B8" s="12"/>
      <c r="C8" s="23" t="s">
        <v>16</v>
      </c>
      <c r="D8" s="20">
        <v>1468.88</v>
      </c>
      <c r="E8" s="21">
        <v>1436.84</v>
      </c>
      <c r="F8" s="21"/>
      <c r="G8" s="22">
        <f>E8/D8</f>
        <v>0.978187462556505</v>
      </c>
    </row>
    <row r="9" ht="16.5" customHeight="1" spans="1:7">
      <c r="A9" s="12"/>
      <c r="B9" s="12"/>
      <c r="C9" s="23" t="s">
        <v>17</v>
      </c>
      <c r="D9" s="24">
        <v>366.36</v>
      </c>
      <c r="E9" s="25">
        <f>E7-E8</f>
        <v>276.3467</v>
      </c>
      <c r="F9" s="25"/>
      <c r="G9" s="26">
        <f>E9/D9</f>
        <v>0.75430369035921</v>
      </c>
    </row>
    <row r="10" ht="16.5" customHeight="1" spans="1:7">
      <c r="A10" s="12"/>
      <c r="B10" s="12"/>
      <c r="C10" s="23" t="s">
        <v>18</v>
      </c>
      <c r="D10" s="24"/>
      <c r="E10" s="25"/>
      <c r="F10" s="25"/>
      <c r="G10" s="12"/>
    </row>
    <row r="11" ht="16.5" customHeight="1" spans="1:7">
      <c r="A11" s="11" t="s">
        <v>19</v>
      </c>
      <c r="B11" s="11" t="s">
        <v>20</v>
      </c>
      <c r="C11" s="27"/>
      <c r="D11" s="12"/>
      <c r="E11" s="17" t="s">
        <v>21</v>
      </c>
      <c r="F11" s="17"/>
      <c r="G11" s="12"/>
    </row>
    <row r="12" ht="206" customHeight="1" spans="1:7">
      <c r="A12" s="12"/>
      <c r="B12" s="28" t="s">
        <v>22</v>
      </c>
      <c r="C12" s="29"/>
      <c r="D12" s="30"/>
      <c r="E12" s="31" t="s">
        <v>23</v>
      </c>
      <c r="F12" s="31"/>
      <c r="G12" s="15"/>
    </row>
    <row r="13" ht="16.5" customHeight="1" spans="1:7">
      <c r="A13" s="11" t="s">
        <v>24</v>
      </c>
      <c r="B13" s="11" t="s">
        <v>25</v>
      </c>
      <c r="C13" s="11" t="s">
        <v>26</v>
      </c>
      <c r="D13" s="11" t="s">
        <v>27</v>
      </c>
      <c r="E13" s="11" t="s">
        <v>28</v>
      </c>
      <c r="F13" s="11" t="s">
        <v>29</v>
      </c>
      <c r="G13" s="11" t="s">
        <v>30</v>
      </c>
    </row>
    <row r="14" ht="15" customHeight="1" spans="1:7">
      <c r="A14" s="11"/>
      <c r="B14" s="32" t="s">
        <v>31</v>
      </c>
      <c r="C14" s="24" t="s">
        <v>32</v>
      </c>
      <c r="D14" s="33" t="s">
        <v>33</v>
      </c>
      <c r="E14" s="34" t="s">
        <v>34</v>
      </c>
      <c r="F14" s="35">
        <v>0.9736</v>
      </c>
      <c r="G14" s="33"/>
    </row>
    <row r="15" ht="15" customHeight="1" spans="1:7">
      <c r="A15" s="11"/>
      <c r="B15" s="36"/>
      <c r="C15" s="12"/>
      <c r="D15" s="33" t="s">
        <v>35</v>
      </c>
      <c r="E15" s="34" t="s">
        <v>34</v>
      </c>
      <c r="F15" s="34" t="s">
        <v>36</v>
      </c>
      <c r="G15" s="33"/>
    </row>
    <row r="16" ht="15" customHeight="1" spans="1:7">
      <c r="A16" s="11"/>
      <c r="B16" s="36"/>
      <c r="C16" s="12"/>
      <c r="D16" s="33" t="s">
        <v>37</v>
      </c>
      <c r="E16" s="34" t="s">
        <v>38</v>
      </c>
      <c r="F16" s="35">
        <v>0.9932</v>
      </c>
      <c r="G16" s="33"/>
    </row>
    <row r="17" ht="83" customHeight="1" spans="1:7">
      <c r="A17" s="11"/>
      <c r="B17" s="36"/>
      <c r="C17" s="12"/>
      <c r="D17" s="37" t="s">
        <v>39</v>
      </c>
      <c r="E17" s="38" t="s">
        <v>40</v>
      </c>
      <c r="F17" s="39">
        <v>0.9316</v>
      </c>
      <c r="G17" s="37" t="s">
        <v>41</v>
      </c>
    </row>
    <row r="18" ht="20" customHeight="1" spans="1:7">
      <c r="A18" s="11"/>
      <c r="B18" s="36"/>
      <c r="C18" s="12"/>
      <c r="D18" s="33" t="s">
        <v>42</v>
      </c>
      <c r="E18" s="34" t="s">
        <v>43</v>
      </c>
      <c r="F18" s="35">
        <v>0.7207</v>
      </c>
      <c r="G18" s="33"/>
    </row>
    <row r="19" ht="16" customHeight="1" spans="1:7">
      <c r="A19" s="11"/>
      <c r="B19" s="36"/>
      <c r="C19" s="12"/>
      <c r="D19" s="33" t="s">
        <v>44</v>
      </c>
      <c r="E19" s="40">
        <v>18918</v>
      </c>
      <c r="F19" s="40">
        <v>19169</v>
      </c>
      <c r="G19" s="37"/>
    </row>
    <row r="20" ht="15" customHeight="1" spans="1:7">
      <c r="A20" s="11"/>
      <c r="B20" s="36"/>
      <c r="C20" s="12"/>
      <c r="D20" s="33" t="s">
        <v>45</v>
      </c>
      <c r="E20" s="40">
        <v>4503</v>
      </c>
      <c r="F20" s="40">
        <v>5092</v>
      </c>
      <c r="G20" s="37"/>
    </row>
    <row r="21" ht="15" customHeight="1" spans="1:7">
      <c r="A21" s="11"/>
      <c r="B21" s="36"/>
      <c r="C21" s="12"/>
      <c r="D21" s="33" t="s">
        <v>46</v>
      </c>
      <c r="E21" s="34" t="s">
        <v>47</v>
      </c>
      <c r="F21" s="35">
        <v>0.6644</v>
      </c>
      <c r="G21" s="37"/>
    </row>
    <row r="22" ht="15" customHeight="1" spans="1:7">
      <c r="A22" s="11"/>
      <c r="B22" s="36"/>
      <c r="C22" s="12"/>
      <c r="D22" s="33" t="s">
        <v>48</v>
      </c>
      <c r="E22" s="34" t="s">
        <v>47</v>
      </c>
      <c r="F22" s="35">
        <v>0.8305</v>
      </c>
      <c r="G22" s="33"/>
    </row>
    <row r="23" s="1" customFormat="1" ht="30" customHeight="1" spans="1:7">
      <c r="A23" s="41"/>
      <c r="B23" s="42"/>
      <c r="C23" s="43"/>
      <c r="D23" s="33" t="s">
        <v>49</v>
      </c>
      <c r="E23" s="34" t="s">
        <v>50</v>
      </c>
      <c r="F23" s="35">
        <v>0.2</v>
      </c>
      <c r="G23" s="33"/>
    </row>
    <row r="24" s="1" customFormat="1" ht="30" customHeight="1" spans="1:7">
      <c r="A24" s="41"/>
      <c r="B24" s="42"/>
      <c r="C24" s="43"/>
      <c r="D24" s="33" t="s">
        <v>51</v>
      </c>
      <c r="E24" s="34" t="s">
        <v>52</v>
      </c>
      <c r="F24" s="35">
        <v>0.8</v>
      </c>
      <c r="G24" s="33"/>
    </row>
    <row r="25" s="1" customFormat="1" ht="13" customHeight="1" spans="1:7">
      <c r="A25" s="41"/>
      <c r="B25" s="42"/>
      <c r="C25" s="43"/>
      <c r="D25" s="33" t="s">
        <v>53</v>
      </c>
      <c r="E25" s="34" t="s">
        <v>52</v>
      </c>
      <c r="F25" s="35">
        <v>0.835</v>
      </c>
      <c r="G25" s="33"/>
    </row>
    <row r="26" s="1" customFormat="1" ht="18" customHeight="1" spans="1:7">
      <c r="A26" s="41"/>
      <c r="B26" s="42"/>
      <c r="C26" s="43"/>
      <c r="D26" s="33" t="s">
        <v>54</v>
      </c>
      <c r="E26" s="34" t="s">
        <v>34</v>
      </c>
      <c r="F26" s="35">
        <v>1</v>
      </c>
      <c r="G26" s="33"/>
    </row>
    <row r="27" s="1" customFormat="1" ht="18" customHeight="1" spans="1:7">
      <c r="A27" s="41"/>
      <c r="B27" s="42"/>
      <c r="C27" s="43"/>
      <c r="D27" s="33" t="s">
        <v>55</v>
      </c>
      <c r="E27" s="34" t="s">
        <v>34</v>
      </c>
      <c r="F27" s="35">
        <v>1.0845</v>
      </c>
      <c r="G27" s="33"/>
    </row>
    <row r="28" s="1" customFormat="1" ht="13" customHeight="1" spans="1:7">
      <c r="A28" s="41"/>
      <c r="B28" s="42"/>
      <c r="C28" s="43"/>
      <c r="D28" s="33" t="s">
        <v>56</v>
      </c>
      <c r="E28" s="34" t="s">
        <v>52</v>
      </c>
      <c r="F28" s="35" t="s">
        <v>57</v>
      </c>
      <c r="G28" s="33"/>
    </row>
    <row r="29" ht="23" customHeight="1" spans="1:7">
      <c r="A29" s="11"/>
      <c r="B29" s="36"/>
      <c r="C29" s="12"/>
      <c r="D29" s="33" t="s">
        <v>58</v>
      </c>
      <c r="E29" s="34" t="s">
        <v>59</v>
      </c>
      <c r="F29" s="35">
        <v>0.9915</v>
      </c>
      <c r="G29" s="33"/>
    </row>
    <row r="30" ht="17" customHeight="1" spans="1:7">
      <c r="A30" s="11"/>
      <c r="B30" s="36"/>
      <c r="C30" s="12"/>
      <c r="D30" s="33" t="s">
        <v>60</v>
      </c>
      <c r="E30" s="34" t="s">
        <v>40</v>
      </c>
      <c r="F30" s="35">
        <v>0.9919</v>
      </c>
      <c r="G30" s="33"/>
    </row>
    <row r="31" ht="27" customHeight="1" spans="1:7">
      <c r="A31" s="11"/>
      <c r="B31" s="36"/>
      <c r="C31" s="12"/>
      <c r="D31" s="33" t="s">
        <v>61</v>
      </c>
      <c r="E31" s="34" t="s">
        <v>62</v>
      </c>
      <c r="F31" s="35" t="s">
        <v>63</v>
      </c>
      <c r="G31" s="33"/>
    </row>
    <row r="32" ht="47" customHeight="1" spans="1:7">
      <c r="A32" s="11"/>
      <c r="B32" s="36"/>
      <c r="C32" s="12"/>
      <c r="D32" s="33" t="s">
        <v>64</v>
      </c>
      <c r="E32" s="34" t="s">
        <v>65</v>
      </c>
      <c r="F32" s="35" t="s">
        <v>66</v>
      </c>
      <c r="G32" s="33"/>
    </row>
    <row r="33" ht="21" customHeight="1" spans="1:7">
      <c r="A33" s="11"/>
      <c r="B33" s="36"/>
      <c r="C33" s="12"/>
      <c r="D33" s="33" t="s">
        <v>67</v>
      </c>
      <c r="E33" s="34" t="s">
        <v>34</v>
      </c>
      <c r="F33" s="44">
        <v>1</v>
      </c>
      <c r="G33" s="33"/>
    </row>
    <row r="34" ht="17" customHeight="1" spans="1:7">
      <c r="A34" s="11"/>
      <c r="B34" s="36"/>
      <c r="C34" s="12"/>
      <c r="D34" s="33" t="s">
        <v>68</v>
      </c>
      <c r="E34" s="44">
        <v>1</v>
      </c>
      <c r="F34" s="44">
        <v>1</v>
      </c>
      <c r="G34" s="33"/>
    </row>
    <row r="35" ht="17" customHeight="1" spans="1:7">
      <c r="A35" s="11"/>
      <c r="B35" s="36"/>
      <c r="C35" s="12"/>
      <c r="D35" s="33" t="s">
        <v>69</v>
      </c>
      <c r="E35" s="34" t="s">
        <v>38</v>
      </c>
      <c r="F35" s="45">
        <v>1</v>
      </c>
      <c r="G35" s="33"/>
    </row>
    <row r="36" ht="17" customHeight="1" spans="1:7">
      <c r="A36" s="11"/>
      <c r="B36" s="36"/>
      <c r="C36" s="12"/>
      <c r="D36" s="33" t="s">
        <v>70</v>
      </c>
      <c r="E36" s="44">
        <v>1</v>
      </c>
      <c r="F36" s="46">
        <v>1</v>
      </c>
      <c r="G36" s="33"/>
    </row>
    <row r="37" ht="22" customHeight="1" spans="1:7">
      <c r="A37" s="11"/>
      <c r="B37" s="36"/>
      <c r="C37" s="12"/>
      <c r="D37" s="33" t="s">
        <v>71</v>
      </c>
      <c r="E37" s="34" t="s">
        <v>38</v>
      </c>
      <c r="F37" s="44" t="s">
        <v>72</v>
      </c>
      <c r="G37" s="33"/>
    </row>
    <row r="38" ht="16" customHeight="1" spans="1:7">
      <c r="A38" s="11"/>
      <c r="B38" s="36"/>
      <c r="C38" s="12"/>
      <c r="D38" s="33" t="s">
        <v>73</v>
      </c>
      <c r="E38" s="34">
        <v>79</v>
      </c>
      <c r="F38" s="34">
        <v>79</v>
      </c>
      <c r="G38" s="33"/>
    </row>
    <row r="39" ht="15" customHeight="1" spans="1:7">
      <c r="A39" s="11"/>
      <c r="B39" s="36"/>
      <c r="C39" s="12"/>
      <c r="D39" s="33" t="s">
        <v>74</v>
      </c>
      <c r="E39" s="34">
        <v>61</v>
      </c>
      <c r="F39" s="34">
        <v>61</v>
      </c>
      <c r="G39" s="33"/>
    </row>
    <row r="40" ht="15" customHeight="1" spans="1:7">
      <c r="A40" s="11"/>
      <c r="B40" s="36"/>
      <c r="C40" s="47" t="s">
        <v>75</v>
      </c>
      <c r="D40" s="33" t="s">
        <v>76</v>
      </c>
      <c r="E40" s="46" t="s">
        <v>38</v>
      </c>
      <c r="F40" s="35">
        <v>0.9983</v>
      </c>
      <c r="G40" s="33"/>
    </row>
    <row r="41" s="1" customFormat="1" ht="15" customHeight="1" spans="1:7">
      <c r="A41" s="41"/>
      <c r="B41" s="42"/>
      <c r="C41" s="48"/>
      <c r="D41" s="33" t="s">
        <v>77</v>
      </c>
      <c r="E41" s="46" t="s">
        <v>38</v>
      </c>
      <c r="F41" s="35">
        <v>1</v>
      </c>
      <c r="G41" s="33"/>
    </row>
    <row r="42" ht="18" customHeight="1" spans="1:7">
      <c r="A42" s="11"/>
      <c r="B42" s="36"/>
      <c r="C42" s="49"/>
      <c r="D42" s="33" t="s">
        <v>78</v>
      </c>
      <c r="E42" s="46" t="s">
        <v>79</v>
      </c>
      <c r="F42" s="35">
        <v>0.9234</v>
      </c>
      <c r="G42" s="33"/>
    </row>
    <row r="43" ht="15" customHeight="1" spans="1:7">
      <c r="A43" s="11"/>
      <c r="B43" s="36"/>
      <c r="C43" s="49"/>
      <c r="D43" s="33" t="s">
        <v>80</v>
      </c>
      <c r="E43" s="46" t="s">
        <v>79</v>
      </c>
      <c r="F43" s="35">
        <v>0.9156</v>
      </c>
      <c r="G43" s="33"/>
    </row>
    <row r="44" ht="21" customHeight="1" spans="1:7">
      <c r="A44" s="11"/>
      <c r="B44" s="36"/>
      <c r="C44" s="49"/>
      <c r="D44" s="33" t="s">
        <v>81</v>
      </c>
      <c r="E44" s="45">
        <v>0.8</v>
      </c>
      <c r="F44" s="35">
        <v>0.975</v>
      </c>
      <c r="G44" s="33"/>
    </row>
    <row r="45" ht="21" customHeight="1" spans="1:7">
      <c r="A45" s="11"/>
      <c r="B45" s="36"/>
      <c r="C45" s="49"/>
      <c r="D45" s="33" t="s">
        <v>82</v>
      </c>
      <c r="E45" s="46" t="s">
        <v>34</v>
      </c>
      <c r="F45" s="35">
        <v>0.987</v>
      </c>
      <c r="G45" s="33"/>
    </row>
    <row r="46" ht="18" customHeight="1" spans="1:7">
      <c r="A46" s="11"/>
      <c r="B46" s="36"/>
      <c r="C46" s="49"/>
      <c r="D46" s="33" t="s">
        <v>83</v>
      </c>
      <c r="E46" s="46" t="s">
        <v>84</v>
      </c>
      <c r="F46" s="44">
        <v>1</v>
      </c>
      <c r="G46" s="33"/>
    </row>
    <row r="47" ht="18" customHeight="1" spans="1:7">
      <c r="A47" s="11"/>
      <c r="B47" s="36"/>
      <c r="C47" s="49"/>
      <c r="D47" s="33" t="s">
        <v>85</v>
      </c>
      <c r="E47" s="46" t="s">
        <v>34</v>
      </c>
      <c r="F47" s="44">
        <v>1</v>
      </c>
      <c r="G47" s="33"/>
    </row>
    <row r="48" ht="18" customHeight="1" spans="1:7">
      <c r="A48" s="11"/>
      <c r="B48" s="36"/>
      <c r="C48" s="49"/>
      <c r="D48" s="33" t="s">
        <v>86</v>
      </c>
      <c r="E48" s="46" t="s">
        <v>34</v>
      </c>
      <c r="F48" s="44">
        <v>1</v>
      </c>
      <c r="G48" s="33"/>
    </row>
    <row r="49" ht="20" customHeight="1" spans="1:7">
      <c r="A49" s="11"/>
      <c r="B49" s="50"/>
      <c r="C49" s="49"/>
      <c r="D49" s="33" t="s">
        <v>87</v>
      </c>
      <c r="E49" s="46" t="s">
        <v>34</v>
      </c>
      <c r="F49" s="44" t="s">
        <v>88</v>
      </c>
      <c r="G49" s="33"/>
    </row>
    <row r="50" ht="32" customHeight="1" spans="1:7">
      <c r="A50" s="11"/>
      <c r="B50" s="32" t="s">
        <v>31</v>
      </c>
      <c r="C50" s="49"/>
      <c r="D50" s="33" t="s">
        <v>89</v>
      </c>
      <c r="E50" s="46" t="s">
        <v>34</v>
      </c>
      <c r="F50" s="44" t="s">
        <v>72</v>
      </c>
      <c r="G50" s="33"/>
    </row>
    <row r="51" ht="16" customHeight="1" spans="1:7">
      <c r="A51" s="11"/>
      <c r="B51" s="36"/>
      <c r="C51" s="49"/>
      <c r="D51" s="33" t="s">
        <v>90</v>
      </c>
      <c r="E51" s="51" t="s">
        <v>91</v>
      </c>
      <c r="F51" s="44">
        <v>1</v>
      </c>
      <c r="G51" s="33"/>
    </row>
    <row r="52" ht="32" customHeight="1" spans="1:7">
      <c r="A52" s="11"/>
      <c r="B52" s="36"/>
      <c r="C52" s="49"/>
      <c r="D52" s="33" t="s">
        <v>92</v>
      </c>
      <c r="E52" s="52">
        <v>1</v>
      </c>
      <c r="F52" s="44">
        <v>1</v>
      </c>
      <c r="G52" s="33"/>
    </row>
    <row r="53" ht="22" customHeight="1" spans="1:7">
      <c r="A53" s="11"/>
      <c r="B53" s="36"/>
      <c r="C53" s="49"/>
      <c r="D53" s="33" t="s">
        <v>93</v>
      </c>
      <c r="E53" s="52">
        <v>1</v>
      </c>
      <c r="F53" s="44">
        <v>1</v>
      </c>
      <c r="G53" s="33"/>
    </row>
    <row r="54" ht="32" customHeight="1" spans="1:7">
      <c r="A54" s="11"/>
      <c r="B54" s="36"/>
      <c r="C54" s="49"/>
      <c r="D54" s="33" t="s">
        <v>94</v>
      </c>
      <c r="E54" s="52">
        <v>1</v>
      </c>
      <c r="F54" s="44">
        <v>1</v>
      </c>
      <c r="G54" s="33"/>
    </row>
    <row r="55" ht="32" customHeight="1" spans="1:7">
      <c r="A55" s="11"/>
      <c r="B55" s="36"/>
      <c r="C55" s="49"/>
      <c r="D55" s="33" t="s">
        <v>95</v>
      </c>
      <c r="E55" s="52">
        <v>1</v>
      </c>
      <c r="F55" s="44">
        <v>1</v>
      </c>
      <c r="G55" s="33"/>
    </row>
    <row r="56" ht="16.5" customHeight="1" spans="1:7">
      <c r="A56" s="11"/>
      <c r="B56" s="24" t="s">
        <v>96</v>
      </c>
      <c r="C56" s="24" t="s">
        <v>97</v>
      </c>
      <c r="D56" s="33" t="s">
        <v>98</v>
      </c>
      <c r="E56" s="44">
        <v>0.5</v>
      </c>
      <c r="F56" s="35">
        <v>0.6042</v>
      </c>
      <c r="G56" s="33"/>
    </row>
    <row r="57" ht="16.5" customHeight="1" spans="1:7">
      <c r="A57" s="11"/>
      <c r="B57" s="24"/>
      <c r="C57" s="24" t="s">
        <v>99</v>
      </c>
      <c r="D57" s="33" t="s">
        <v>100</v>
      </c>
      <c r="E57" s="34" t="s">
        <v>101</v>
      </c>
      <c r="F57" s="34" t="s">
        <v>101</v>
      </c>
      <c r="G57" s="33"/>
    </row>
    <row r="58" ht="45" customHeight="1" spans="1:7">
      <c r="A58" s="11"/>
      <c r="B58" s="24" t="s">
        <v>102</v>
      </c>
      <c r="C58" s="24" t="s">
        <v>103</v>
      </c>
      <c r="D58" s="33" t="s">
        <v>104</v>
      </c>
      <c r="E58" s="34" t="s">
        <v>34</v>
      </c>
      <c r="F58" s="35">
        <v>0.9534</v>
      </c>
      <c r="G58" s="33"/>
    </row>
    <row r="59" spans="1:7">
      <c r="A59" s="53" t="s">
        <v>105</v>
      </c>
      <c r="B59" s="54"/>
      <c r="C59" s="54"/>
      <c r="D59" s="55"/>
      <c r="E59" s="54"/>
      <c r="F59" s="54"/>
      <c r="G59" s="54"/>
    </row>
    <row r="60" s="2" customFormat="1" spans="1:7">
      <c r="A60" t="s">
        <v>106</v>
      </c>
      <c r="B60"/>
      <c r="C60"/>
      <c r="D60"/>
      <c r="E60"/>
      <c r="F60"/>
      <c r="G60"/>
    </row>
    <row r="61" s="2" customFormat="1" spans="1:7">
      <c r="A61" t="s">
        <v>107</v>
      </c>
      <c r="B61"/>
      <c r="C61"/>
      <c r="D61"/>
      <c r="E61"/>
      <c r="F61"/>
      <c r="G61"/>
    </row>
    <row r="62" s="3" customFormat="1" ht="36" customHeight="1" spans="1:7">
      <c r="A62" s="56" t="s">
        <v>108</v>
      </c>
      <c r="B62" s="56"/>
      <c r="C62" s="56"/>
      <c r="D62" s="56"/>
      <c r="E62" s="56"/>
      <c r="F62" s="56"/>
      <c r="G62" s="56"/>
    </row>
    <row r="63" s="2" customFormat="1" spans="1:7">
      <c r="A63" t="s">
        <v>109</v>
      </c>
      <c r="B63"/>
      <c r="C63"/>
      <c r="D63"/>
      <c r="E63"/>
      <c r="F63"/>
      <c r="G63"/>
    </row>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pans="4:4">
      <c r="D487" s="57"/>
    </row>
  </sheetData>
  <mergeCells count="26">
    <mergeCell ref="A1:G1"/>
    <mergeCell ref="A2:G2"/>
    <mergeCell ref="A3:B3"/>
    <mergeCell ref="E3:G3"/>
    <mergeCell ref="A4:B4"/>
    <mergeCell ref="C4:G4"/>
    <mergeCell ref="A5:B5"/>
    <mergeCell ref="E5:G5"/>
    <mergeCell ref="F6:G6"/>
    <mergeCell ref="B11:D11"/>
    <mergeCell ref="E11:G11"/>
    <mergeCell ref="B12:D12"/>
    <mergeCell ref="E12:G12"/>
    <mergeCell ref="A59:G59"/>
    <mergeCell ref="A60:G60"/>
    <mergeCell ref="A61:G61"/>
    <mergeCell ref="A62:G62"/>
    <mergeCell ref="A63:G63"/>
    <mergeCell ref="A11:A12"/>
    <mergeCell ref="A13:A58"/>
    <mergeCell ref="B14:B49"/>
    <mergeCell ref="B50:B55"/>
    <mergeCell ref="B56:B57"/>
    <mergeCell ref="C14:C39"/>
    <mergeCell ref="C40:C55"/>
    <mergeCell ref="A7:B10"/>
  </mergeCells>
  <pageMargins left="0.393055555555556" right="0.236111111111111" top="0.472222222222222" bottom="0.275" header="0.3" footer="0.3"/>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2020年重大传染病防控中央补助经费绩效目标自评表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蒋思宏</cp:lastModifiedBy>
  <dcterms:created xsi:type="dcterms:W3CDTF">2019-03-13T09:38:00Z</dcterms:created>
  <cp:lastPrinted>2019-03-22T06:27:00Z</cp:lastPrinted>
  <dcterms:modified xsi:type="dcterms:W3CDTF">2021-07-15T04:05:34Z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