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tabRatio="500" firstSheet="8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  <sheet name="17.2022年“三公”经费预算财政拨款情况统计表" sheetId="17" r:id="rId17"/>
  </sheets>
  <externalReferences>
    <externalReference r:id="rId18"/>
  </externalReference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lst_r_地方财政预算表2015年全省汇总_10_科目编码名称">[1]_ESList!$A$1:$A$27</definedName>
    <definedName name="专项收入年初预算数" localSheetId="16">#REF!</definedName>
    <definedName name="专项收入全年预计数" localSheetId="16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<sst xmlns="http://schemas.openxmlformats.org/spreadsheetml/2006/main" count="1507" uniqueCount="421">
  <si>
    <t>预算01-1表</t>
  </si>
  <si>
    <t>1.财务收支预算总表</t>
  </si>
  <si>
    <t>单位名称：中国共产党玉溪市江川区委员会政法委员会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</si>
  <si>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</si>
  <si>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</si>
  <si>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</si>
  <si>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</si>
  <si>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</si>
  <si>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</si>
  <si>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</si>
  <si>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</si>
  <si>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</si>
  <si>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</si>
  <si>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</si>
  <si>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三、社会保障和就业支出</t>
  </si>
  <si>
    <t>四、财政专户管理资金收入</t>
  </si>
  <si>
    <t>四、卫生健康支出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</si>
  <si>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</si>
  <si>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</si>
  <si>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</si>
  <si>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</si>
  <si>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</si>
  <si>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</si>
  <si>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</si>
  <si>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</si>
  <si>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</si>
  <si>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</si>
  <si>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</si>
  <si>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</si>
  <si>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</si>
  <si>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</si>
  <si>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</si>
  <si>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</si>
  <si>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</si>
  <si>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</si>
  <si>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</si>
  <si>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</si>
  <si>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</si>
  <si>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</si>
  <si>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</si>
  <si>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</si>
  <si>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</si>
  <si>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</si>
  <si>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</si>
  <si>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</si>
  <si>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</si>
  <si>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</si>
  <si>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</si>
  <si>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302</t>
  </si>
  <si>
    <t>中国共产党玉溪市江川区委员会政法委员会</t>
  </si>
  <si>
    <t>302001</t>
  </si>
  <si>
    <t xml:space="preserve">  中国共产党玉溪市江川区委员会政法委员会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</si>
  <si>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</si>
  <si>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</si>
  <si>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</si>
  <si>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</si>
  <si>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</si>
  <si>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</si>
  <si>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</si>
  <si>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</si>
  <si>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</si>
  <si>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</si>
  <si>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</si>
  <si>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</si>
  <si>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</si>
  <si>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</si>
  <si>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</si>
  <si>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</si>
  <si>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2013102</t>
  </si>
  <si>
    <t xml:space="preserve">    一般行政管理事务</t>
  </si>
  <si>
    <t>20136</t>
  </si>
  <si>
    <t xml:space="preserve">  其他共产党事务支出</t>
  </si>
  <si>
    <t>2013601</t>
  </si>
  <si>
    <t xml:space="preserve">    行政运行</t>
  </si>
  <si>
    <t>2013699</t>
  </si>
  <si>
    <t xml:space="preserve">    其他共产党事务支出</t>
  </si>
  <si>
    <t>204</t>
  </si>
  <si>
    <t>公共安全支出</t>
  </si>
  <si>
    <t>20499</t>
  </si>
  <si>
    <t xml:space="preserve">  其他公共安全支出</t>
  </si>
  <si>
    <t>2049999</t>
  </si>
  <si>
    <t xml:space="preserve">    其他公共安全支出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</si>
  <si>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</si>
  <si>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</si>
  <si>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</si>
  <si>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</si>
  <si>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</si>
  <si>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</si>
  <si>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</si>
  <si>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</si>
  <si>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</si>
  <si>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</si>
  <si>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</si>
  <si>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</si>
  <si>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</si>
  <si>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</si>
  <si>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</si>
  <si>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</si>
  <si>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</si>
  <si>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</si>
  <si>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</si>
  <si>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</si>
  <si>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</si>
  <si>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</si>
  <si>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</si>
  <si>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</si>
  <si>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</si>
  <si>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</si>
  <si>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</si>
  <si>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</si>
  <si>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</si>
  <si>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</si>
  <si>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</si>
  <si>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</si>
  <si>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</si>
  <si>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</si>
  <si>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</si>
  <si>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（三）社会保障和就业支出</t>
  </si>
  <si>
    <t>二、上年结转</t>
  </si>
  <si>
    <t>（四）卫生健康支出</t>
  </si>
  <si>
    <t>（五）住房保障支出</t>
  </si>
  <si>
    <t>二、年终结转结余</t>
  </si>
  <si>
    <t>收 入 总 计</t>
  </si>
  <si>
    <t>预算01-5表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</si>
  <si>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</si>
  <si>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</si>
  <si>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</si>
  <si>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</si>
  <si>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</si>
  <si>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</si>
  <si>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</si>
  <si>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</si>
  <si>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</si>
  <si>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</si>
  <si>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</si>
  <si>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</si>
  <si>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</si>
  <si>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</si>
  <si>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</si>
  <si>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</si>
  <si>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</si>
  <si>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</si>
  <si>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</si>
  <si>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</si>
  <si>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</si>
  <si>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</si>
  <si>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</si>
  <si>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</si>
  <si>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</si>
  <si>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</si>
  <si>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</si>
  <si>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</si>
  <si>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</si>
  <si>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</si>
  <si>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</si>
  <si>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</si>
  <si>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</si>
  <si>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</si>
  <si>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</si>
  <si>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</si>
  <si>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</si>
  <si>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</si>
  <si>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</si>
  <si>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</si>
  <si>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中国共产党玉溪市江川区委员会政法委员会</t>
  </si>
  <si>
    <t>530421210000000015873</t>
  </si>
  <si>
    <t>行政人员支出工资</t>
  </si>
  <si>
    <t>行政运行</t>
  </si>
  <si>
    <t>30101</t>
  </si>
  <si>
    <t>基本工资</t>
  </si>
  <si>
    <t>530421221100000472154</t>
  </si>
  <si>
    <t>事业人员支出工资</t>
  </si>
  <si>
    <t>30102</t>
  </si>
  <si>
    <t>津贴补贴</t>
  </si>
  <si>
    <t>30103</t>
  </si>
  <si>
    <t>奖金</t>
  </si>
  <si>
    <t>530421210000000015878</t>
  </si>
  <si>
    <t>其他工资福利支出</t>
  </si>
  <si>
    <t>30107</t>
  </si>
  <si>
    <t>绩效工资</t>
  </si>
  <si>
    <t>530421210000000015875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</si>
  <si>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</si>
  <si>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</si>
  <si>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</si>
  <si>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</si>
  <si>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</si>
  <si>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</si>
  <si>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</si>
  <si>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</si>
  <si>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</si>
  <si>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</si>
  <si>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</si>
  <si>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</si>
  <si>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</si>
  <si>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530421210000000015876</t>
  </si>
  <si>
    <t>住房公积金</t>
  </si>
  <si>
    <t>30113</t>
  </si>
  <si>
    <t>530421210000000015881</t>
  </si>
  <si>
    <t>一般公用经费</t>
  </si>
  <si>
    <t>30201</t>
  </si>
  <si>
    <t>办公费</t>
  </si>
  <si>
    <t>530421221100000472155</t>
  </si>
  <si>
    <t>30217</t>
  </si>
  <si>
    <t>30206</t>
  </si>
  <si>
    <t>电费</t>
  </si>
  <si>
    <t>30215</t>
  </si>
  <si>
    <t>会议费</t>
  </si>
  <si>
    <t>30211</t>
  </si>
  <si>
    <t>差旅费</t>
  </si>
  <si>
    <t>30226</t>
  </si>
  <si>
    <t>劳务费</t>
  </si>
  <si>
    <t>30216</t>
  </si>
  <si>
    <t>培训费</t>
  </si>
  <si>
    <t>30202</t>
  </si>
  <si>
    <t>印刷费</t>
  </si>
  <si>
    <t>30207</t>
  </si>
  <si>
    <t>邮电费</t>
  </si>
  <si>
    <t>530421210000000015880</t>
  </si>
  <si>
    <t>工会经费</t>
  </si>
  <si>
    <t>30228</t>
  </si>
  <si>
    <t>30229</t>
  </si>
  <si>
    <t>福利费</t>
  </si>
  <si>
    <t>30239</t>
  </si>
  <si>
    <t>其他交通费用</t>
  </si>
  <si>
    <t>530421210000000015879</t>
  </si>
  <si>
    <t>行政人员公务交通补贴</t>
  </si>
  <si>
    <t>530421210000000015877</t>
  </si>
  <si>
    <t>对个人和家庭的补助</t>
  </si>
  <si>
    <t>行政单位离退休</t>
  </si>
  <si>
    <t>30305</t>
  </si>
  <si>
    <t>生活补助</t>
  </si>
  <si>
    <t>预算01-8表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</si>
  <si>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</si>
  <si>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</si>
  <si>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</si>
  <si>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</si>
  <si>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</si>
  <si>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</si>
  <si>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防范和处理邪教问题工作经费</t>
  </si>
  <si>
    <t>专项业务类</t>
  </si>
  <si>
    <t>530421221100000462924</t>
  </si>
  <si>
    <t>其他共产党事务支出</t>
  </si>
  <si>
    <t>30227</t>
  </si>
  <si>
    <t>委托业务费</t>
  </si>
  <si>
    <t>流动人口服务管理经费</t>
  </si>
  <si>
    <t>事业发展类</t>
  </si>
  <si>
    <t>530421200000000000717</t>
  </si>
  <si>
    <t>一般行政管理事务</t>
  </si>
  <si>
    <t>扫黑除恶斗争经费</t>
  </si>
  <si>
    <t>530421210000000013831</t>
  </si>
  <si>
    <t>其他公共安全支出</t>
  </si>
  <si>
    <t>网格化社会管理服务工作经费</t>
  </si>
  <si>
    <t>530421221100000462339</t>
  </si>
  <si>
    <t>综治维稳工作经费</t>
  </si>
  <si>
    <t>530421221100000462426</t>
  </si>
  <si>
    <t>预算01-9表</t>
  </si>
  <si>
    <t>9.项目支出绩效目标表（本次下达）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</si>
  <si>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</si>
  <si>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</si>
  <si>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</si>
  <si>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</si>
  <si>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</si>
  <si>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</si>
  <si>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</si>
  <si>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</si>
  <si>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</si>
  <si>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</si>
  <si>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</si>
  <si>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  流动人口服务管理经费</t>
  </si>
  <si>
    <t>加强流动人员服务及管理，维护社会和谐稳定。实现流动人口与常住人口“一样看待、一样管理、一样走访、一样宣传教育、一样热情服务、一样享受同等待遇、一样接受法规约束”的“七个一样”</t>
  </si>
  <si>
    <t>产出指标</t>
  </si>
  <si>
    <t>数量指标</t>
  </si>
  <si>
    <t>街头散发传单</t>
  </si>
  <si>
    <t>&gt;=</t>
  </si>
  <si>
    <t>3000</t>
  </si>
  <si>
    <t>张</t>
  </si>
  <si>
    <t>定性指标</t>
  </si>
  <si>
    <t>散发宣传单大于3000张</t>
  </si>
  <si>
    <t>质量指标</t>
  </si>
  <si>
    <t>对流动人口提供的公共服务定期开展抽查，避免差别对待。</t>
  </si>
  <si>
    <t>=</t>
  </si>
  <si>
    <t>定期抽查</t>
  </si>
  <si>
    <t>次</t>
  </si>
  <si>
    <t>定量指标</t>
  </si>
  <si>
    <t>有不同待遇扣分</t>
  </si>
  <si>
    <t>效益指标</t>
  </si>
  <si>
    <t>社会效益指标</t>
  </si>
  <si>
    <t>流动人口办理行政审批感到方便</t>
  </si>
  <si>
    <t>90</t>
  </si>
  <si>
    <t>%</t>
  </si>
  <si>
    <t>满意度达到90以上。</t>
  </si>
  <si>
    <t>流动人口办理行政审感到方便</t>
  </si>
  <si>
    <t>流动人口相关政策宣传知晓率</t>
  </si>
  <si>
    <t>流动人口群体政策知晓率超90%</t>
  </si>
  <si>
    <t>反映通过抽查方式完成，相关受众群体对流动人口相关政策的知晓程度</t>
  </si>
  <si>
    <t>满意度指标</t>
  </si>
  <si>
    <t>服务对象满意度指标</t>
  </si>
  <si>
    <t>流动人口群体感到满意</t>
  </si>
  <si>
    <t>流动人口群体满意度</t>
  </si>
  <si>
    <t xml:space="preserve">    扫黑除恶斗争经费</t>
  </si>
  <si>
    <t>对各类黑恶势力违法犯罪形成有效震慑，实现打小打早、露头就打；网上与网下相结合，重点行业领域和城乡结合“高危地区”、农村宗族“复杂地区”校园周边“敏感地区”得到依法整治，黑恶势力滋生空间得到最大限度挤压；增强人民群众获得感、幸福感、安全感。</t>
  </si>
  <si>
    <t>公开发放的宣传材料数量</t>
  </si>
  <si>
    <t>5000</t>
  </si>
  <si>
    <t>份</t>
  </si>
  <si>
    <t>发放相关材料份数</t>
  </si>
  <si>
    <t>反映扫黑除恶宣传横幅、宣传册等的数量情况。</t>
  </si>
  <si>
    <t>完成年度预算工作</t>
  </si>
  <si>
    <t>完成本年预算工作</t>
  </si>
  <si>
    <t>宣传内容知晓率</t>
  </si>
  <si>
    <t>99</t>
  </si>
  <si>
    <t>全区人民群众知晓普及率</t>
  </si>
  <si>
    <t>反映通过抽查方式完成，相关受众群体对扫黑除恶内容的知晓程度。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</si>
  <si>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继续保持对黑恶势力违法犯罪的高压态势，有力保障人民安居乐业、社会安定有序</t>
  </si>
  <si>
    <t>江川区</t>
  </si>
  <si>
    <t>个</t>
  </si>
  <si>
    <t>震慑黑恶势力的高压态势</t>
  </si>
  <si>
    <t>社会公众满意度</t>
  </si>
  <si>
    <t>95</t>
  </si>
  <si>
    <t>绝大部分群众对扫黑除恶感宣传、行动取得成果感到满意。</t>
  </si>
  <si>
    <t>反映社会公众对扫黑除恶满意程度。</t>
  </si>
  <si>
    <t xml:space="preserve">    防范和处理邪教问题工作经费</t>
  </si>
  <si>
    <t>防范和处理邪教问题工作经费，具体内容涉密。</t>
  </si>
  <si>
    <t>组织开展反迷信反邪教宣传教育</t>
  </si>
  <si>
    <t>10</t>
  </si>
  <si>
    <t>少于指标值</t>
  </si>
  <si>
    <t>印刷反邪光盘宣传手册</t>
  </si>
  <si>
    <t>反邪宣传参与群众人数</t>
  </si>
  <si>
    <t>300</t>
  </si>
  <si>
    <t>人</t>
  </si>
  <si>
    <t>教育培训对象感到满意</t>
  </si>
  <si>
    <t>开展教育培训</t>
  </si>
  <si>
    <t>群众对相关工作支持率</t>
  </si>
  <si>
    <t>群众的支出率</t>
  </si>
  <si>
    <t xml:space="preserve">    综治维稳工作经费</t>
  </si>
  <si>
    <t>到2022年，完成各级综治中心资源整合、工作融合、功能聚合，充分发挥社会服务、社会治理、平安建设、维护稳定“四位一体”职能作用，全面提升社会治理水平，实现服务有序、管理有方、保障有力，维稳有效。加强统筹协调，形成工作合力，充分调动各乡镇（街道）及相关职能部门的工作积极性，积极开展好各类矛盾纠纷的排查化解工作，争取把矛盾纠纷化解在当地，化解在萌芽状态，努力实现“家庭锁事不出户，邻里纠纷不出格，矛盾纠纷不上交”的工作目标，不断提升全区人民的幸福感、安全感、获得感，推进综治维稳工作再上新台阶。</t>
  </si>
  <si>
    <t>拨付乡镇（街道）、单位数量</t>
  </si>
  <si>
    <t>拨付乡镇（街道）数量</t>
  </si>
  <si>
    <t>拨付率</t>
  </si>
  <si>
    <t>100</t>
  </si>
  <si>
    <t>时效指标</t>
  </si>
  <si>
    <t>拨付时间</t>
  </si>
  <si>
    <t>&lt;=</t>
  </si>
  <si>
    <t>2022年6月30日前</t>
  </si>
  <si>
    <t>月</t>
  </si>
  <si>
    <t>成本指标</t>
  </si>
  <si>
    <t>补助6个乡镇（街道）工作经费</t>
  </si>
  <si>
    <t>结合基层工作量及工作进度进行补助</t>
  </si>
  <si>
    <t>经济效益指标</t>
  </si>
  <si>
    <t>为我区经费建设发展提供和谐稳定的发展环境</t>
  </si>
  <si>
    <t>无重大突发群体事件</t>
  </si>
  <si>
    <t>群众对综治维稳满意度</t>
  </si>
  <si>
    <t>群众满意度</t>
  </si>
  <si>
    <t>群众满意度大于95%</t>
  </si>
  <si>
    <t xml:space="preserve">    网格化社会管理服务工作经费</t>
  </si>
  <si>
    <t>依托市网格化服务管理平台全区对住户进行网格化服务管理，网格员积极开展网格巡查、治安巡防、矛盾纠纷调处，综治及平安建设宣传，有效化解社会矛盾纠纷提升社会治安环境、维护社会稳定。（江办发【2013】55号）和《中共江川县委关于加强政法工作的决定》（江办发【2014】15号）。</t>
  </si>
  <si>
    <t>拨付乡镇</t>
  </si>
  <si>
    <t>拨付乡镇网格化管理资金</t>
  </si>
  <si>
    <t>网格化管理覆盖率</t>
  </si>
  <si>
    <t>明确各地块网格管理人员职责</t>
  </si>
  <si>
    <t>网格化管理网格负责人登记</t>
  </si>
  <si>
    <t>明确各地块网格管理人员</t>
  </si>
  <si>
    <t>群众对网格化管理工作满意率</t>
  </si>
  <si>
    <t>满意度大于95%</t>
  </si>
  <si>
    <t>群众对网格化管理工作满意率大于95%</t>
  </si>
  <si>
    <t>预算01-10表</t>
  </si>
  <si>
    <t>10.项目支出绩效目标表（另文下达）</t>
  </si>
  <si>
    <t>此表无内容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</si>
  <si>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</si>
  <si>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</si>
  <si>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</si>
  <si>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</si>
  <si>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</si>
  <si>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</si>
  <si>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</si>
  <si>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</si>
  <si>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</si>
  <si>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</si>
  <si>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</si>
  <si>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</si>
  <si>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</si>
  <si>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</si>
  <si>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</si>
  <si>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</si>
  <si>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预算01-13表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</si>
  <si>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</si>
  <si>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</si>
  <si>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</si>
  <si>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</si>
  <si>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</si>
  <si>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</si>
  <si>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</si>
  <si>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</si>
  <si>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预算01-14表</t>
  </si>
  <si>
    <t>14.区对下转移支付预算表</t>
  </si>
  <si>
    <t>单位名称（项目）</t>
  </si>
  <si>
    <t>地区</t>
  </si>
  <si>
    <t>政府性基金</t>
  </si>
  <si>
    <t>预算01-15表</t>
  </si>
  <si>
    <t>15.区对下转移支付绩效目标表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</si>
  <si>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</si>
  <si>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</si>
  <si>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</si>
  <si>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</si>
  <si>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</si>
  <si>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</si>
  <si>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</si>
  <si>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</si>
  <si>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</si>
  <si>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2022年“三公”经费预算财政拨款情况统计表</t>
  </si>
  <si>
    <t>部门：中国共产党玉溪市江川区委员会政法委员会</t>
  </si>
  <si>
    <t>项目</t>
  </si>
  <si>
    <t>2021年预算数</t>
  </si>
  <si>
    <t>比上年增、减情况</t>
  </si>
  <si>
    <t>增、减金额</t>
  </si>
  <si>
    <t>增、减幅度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</si>
  <si>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</si>
  <si>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</si>
  <si>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</si>
  <si>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</si>
  <si>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</si>
  <si>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中国共产党玉溪市江川区委员会政法委员会2022年“三公”经费安排1.93万元，其中：公务接待费1.93万元，与上年2万元对比减少0.07万元，下降3.50%，下降的主要原因是落实中央八项规定厉行节约压缩三公经费支出；因公出国（境）费0万元。与上年对比无变化；公务用车购置及运行0万元。与上年对比无变化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</si>
</sst>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49">
    <font>
      <sz val="9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indexed="8"/>
      <name val="宋体"/>
      <charset val="134"/>
      <scheme val="minor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15" borderId="2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21" borderId="26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41" fillId="6" borderId="25" applyNumberFormat="0" applyAlignment="0" applyProtection="0">
      <alignment vertical="center"/>
    </xf>
    <xf numFmtId="0" fontId="31" fillId="3" borderId="21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4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2" xfId="18" applyFont="1" applyBorder="1" applyAlignment="1">
      <alignment horizontal="center" vertical="center"/>
    </xf>
    <xf numFmtId="0" fontId="6" fillId="0" borderId="3" xfId="18" applyFont="1" applyBorder="1" applyAlignment="1">
      <alignment horizontal="center" vertical="center"/>
    </xf>
    <xf numFmtId="0" fontId="6" fillId="0" borderId="4" xfId="18" applyFont="1" applyBorder="1" applyAlignment="1">
      <alignment horizontal="center" vertical="center"/>
    </xf>
    <xf numFmtId="0" fontId="6" fillId="0" borderId="5" xfId="18" applyFont="1" applyBorder="1" applyAlignment="1">
      <alignment horizontal="center" vertical="center"/>
    </xf>
    <xf numFmtId="0" fontId="6" fillId="0" borderId="6" xfId="18" applyFont="1" applyBorder="1" applyAlignment="1">
      <alignment horizontal="center" vertical="center"/>
    </xf>
    <xf numFmtId="49" fontId="6" fillId="0" borderId="6" xfId="6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10" fontId="7" fillId="0" borderId="6" xfId="0" applyNumberFormat="1" applyFont="1" applyFill="1" applyBorder="1" applyAlignment="1">
      <alignment horizontal="right" vertical="center"/>
    </xf>
    <xf numFmtId="49" fontId="6" fillId="0" borderId="6" xfId="6" applyNumberFormat="1" applyFont="1" applyFill="1" applyBorder="1" applyAlignment="1" applyProtection="1">
      <alignment vertical="center"/>
    </xf>
    <xf numFmtId="49" fontId="8" fillId="0" borderId="6" xfId="6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10" fillId="0" borderId="0" xfId="51" applyFont="1" applyFill="1" applyBorder="1" applyAlignment="1" applyProtection="1">
      <alignment vertical="center"/>
    </xf>
    <xf numFmtId="0" fontId="11" fillId="0" borderId="0" xfId="51" applyFont="1" applyFill="1" applyBorder="1" applyAlignment="1" applyProtection="1">
      <alignment vertical="top"/>
      <protection locked="0"/>
    </xf>
    <xf numFmtId="0" fontId="12" fillId="0" borderId="0" xfId="51" applyFont="1" applyFill="1" applyBorder="1" applyAlignment="1" applyProtection="1">
      <alignment horizontal="right" vertical="center"/>
    </xf>
    <xf numFmtId="0" fontId="13" fillId="0" borderId="0" xfId="51" applyFont="1" applyFill="1" applyBorder="1" applyAlignment="1" applyProtection="1">
      <alignment horizontal="center" vertical="center" wrapText="1"/>
    </xf>
    <xf numFmtId="0" fontId="14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left" vertical="center"/>
    </xf>
    <xf numFmtId="0" fontId="15" fillId="0" borderId="0" xfId="51" applyFont="1" applyFill="1" applyBorder="1" applyAlignment="1" applyProtection="1">
      <alignment horizontal="left" vertical="center"/>
    </xf>
    <xf numFmtId="0" fontId="16" fillId="0" borderId="0" xfId="51" applyFont="1" applyFill="1" applyBorder="1" applyAlignment="1" applyProtection="1">
      <alignment vertical="center"/>
    </xf>
    <xf numFmtId="0" fontId="15" fillId="0" borderId="7" xfId="51" applyFont="1" applyFill="1" applyBorder="1" applyAlignment="1" applyProtection="1">
      <alignment horizontal="center" vertical="center" wrapText="1"/>
    </xf>
    <xf numFmtId="0" fontId="15" fillId="0" borderId="8" xfId="51" applyFont="1" applyFill="1" applyBorder="1" applyAlignment="1" applyProtection="1">
      <alignment horizontal="center" vertical="center" wrapText="1"/>
    </xf>
    <xf numFmtId="0" fontId="15" fillId="0" borderId="9" xfId="51" applyFont="1" applyFill="1" applyBorder="1" applyAlignment="1" applyProtection="1">
      <alignment horizontal="center" vertical="center" wrapText="1"/>
    </xf>
    <xf numFmtId="0" fontId="15" fillId="0" borderId="10" xfId="51" applyFont="1" applyFill="1" applyBorder="1" applyAlignment="1" applyProtection="1">
      <alignment horizontal="center" vertical="center" wrapText="1"/>
    </xf>
    <xf numFmtId="0" fontId="15" fillId="0" borderId="11" xfId="51" applyFont="1" applyFill="1" applyBorder="1" applyAlignment="1" applyProtection="1">
      <alignment horizontal="center" vertical="center" wrapText="1"/>
    </xf>
    <xf numFmtId="0" fontId="15" fillId="0" borderId="12" xfId="51" applyFont="1" applyFill="1" applyBorder="1" applyAlignment="1" applyProtection="1">
      <alignment horizontal="center" vertical="center" wrapText="1"/>
    </xf>
    <xf numFmtId="0" fontId="11" fillId="0" borderId="12" xfId="51" applyFont="1" applyFill="1" applyBorder="1" applyAlignment="1" applyProtection="1">
      <alignment vertical="center" wrapText="1"/>
    </xf>
    <xf numFmtId="0" fontId="12" fillId="0" borderId="12" xfId="51" applyFont="1" applyFill="1" applyBorder="1" applyAlignment="1" applyProtection="1">
      <alignment horizontal="right" vertical="center" wrapText="1"/>
    </xf>
    <xf numFmtId="0" fontId="12" fillId="0" borderId="12" xfId="51" applyFont="1" applyFill="1" applyBorder="1" applyAlignment="1" applyProtection="1">
      <alignment horizontal="right" vertical="center"/>
    </xf>
    <xf numFmtId="0" fontId="12" fillId="0" borderId="12" xfId="51" applyFont="1" applyFill="1" applyBorder="1" applyAlignment="1" applyProtection="1">
      <alignment horizontal="center" vertical="center" wrapText="1"/>
      <protection locked="0"/>
    </xf>
    <xf numFmtId="0" fontId="12" fillId="0" borderId="10" xfId="51" applyFont="1" applyFill="1" applyBorder="1" applyAlignment="1" applyProtection="1">
      <alignment vertical="center" wrapText="1"/>
      <protection locked="0"/>
    </xf>
    <xf numFmtId="0" fontId="12" fillId="0" borderId="12" xfId="51" applyFont="1" applyFill="1" applyBorder="1" applyAlignment="1" applyProtection="1">
      <alignment horizontal="right" vertical="center" wrapText="1"/>
      <protection locked="0"/>
    </xf>
    <xf numFmtId="0" fontId="12" fillId="0" borderId="12" xfId="51" applyFont="1" applyFill="1" applyBorder="1" applyAlignment="1" applyProtection="1">
      <alignment horizontal="right" vertical="center"/>
      <protection locked="0"/>
    </xf>
    <xf numFmtId="0" fontId="17" fillId="0" borderId="0" xfId="51" applyFont="1" applyFill="1" applyBorder="1" applyAlignment="1" applyProtection="1">
      <alignment vertical="top"/>
      <protection locked="0"/>
    </xf>
    <xf numFmtId="0" fontId="18" fillId="0" borderId="0" xfId="51" applyFont="1" applyFill="1" applyBorder="1" applyAlignment="1" applyProtection="1">
      <alignment vertical="top"/>
      <protection locked="0"/>
    </xf>
    <xf numFmtId="0" fontId="19" fillId="0" borderId="0" xfId="51" applyFont="1" applyFill="1" applyBorder="1" applyAlignment="1" applyProtection="1">
      <alignment vertical="top"/>
      <protection locked="0"/>
    </xf>
    <xf numFmtId="0" fontId="13" fillId="0" borderId="0" xfId="51" applyFont="1" applyFill="1" applyBorder="1" applyAlignment="1" applyProtection="1">
      <alignment horizontal="center" vertical="center"/>
    </xf>
    <xf numFmtId="0" fontId="20" fillId="0" borderId="0" xfId="51" applyFont="1" applyFill="1" applyBorder="1" applyAlignment="1" applyProtection="1">
      <alignment horizontal="center" vertical="center"/>
      <protection locked="0"/>
    </xf>
    <xf numFmtId="0" fontId="20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center" vertical="center"/>
      <protection locked="0"/>
    </xf>
    <xf numFmtId="0" fontId="15" fillId="0" borderId="0" xfId="51" applyFont="1" applyFill="1" applyBorder="1" applyAlignment="1" applyProtection="1">
      <alignment horizontal="center" vertical="center"/>
      <protection locked="0"/>
    </xf>
    <xf numFmtId="0" fontId="18" fillId="0" borderId="0" xfId="51" applyFont="1" applyFill="1" applyBorder="1" applyAlignment="1" applyProtection="1">
      <alignment horizontal="center" vertical="center"/>
    </xf>
    <xf numFmtId="0" fontId="15" fillId="0" borderId="12" xfId="51" applyFont="1" applyFill="1" applyBorder="1" applyAlignment="1" applyProtection="1">
      <alignment horizontal="center" vertical="center"/>
      <protection locked="0"/>
    </xf>
    <xf numFmtId="0" fontId="15" fillId="0" borderId="12" xfId="51" applyFont="1" applyFill="1" applyBorder="1" applyAlignment="1" applyProtection="1">
      <alignment horizontal="center" vertical="center" wrapText="1"/>
      <protection locked="0"/>
    </xf>
    <xf numFmtId="0" fontId="15" fillId="0" borderId="12" xfId="51" applyFont="1" applyFill="1" applyBorder="1" applyAlignment="1" applyProtection="1">
      <alignment horizontal="center" vertical="center"/>
    </xf>
    <xf numFmtId="0" fontId="15" fillId="0" borderId="12" xfId="51" applyFont="1" applyFill="1" applyBorder="1" applyAlignment="1" applyProtection="1">
      <alignment horizontal="left" vertical="center"/>
    </xf>
    <xf numFmtId="0" fontId="15" fillId="0" borderId="12" xfId="51" applyFont="1" applyFill="1" applyBorder="1" applyAlignment="1" applyProtection="1">
      <alignment horizontal="left" vertical="center" wrapText="1"/>
      <protection locked="0"/>
    </xf>
    <xf numFmtId="0" fontId="15" fillId="0" borderId="12" xfId="51" applyFont="1" applyFill="1" applyBorder="1" applyAlignment="1" applyProtection="1">
      <alignment horizontal="left" vertical="center" wrapText="1"/>
    </xf>
    <xf numFmtId="0" fontId="12" fillId="0" borderId="0" xfId="5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/>
    <xf numFmtId="0" fontId="16" fillId="0" borderId="0" xfId="51" applyFont="1" applyFill="1" applyBorder="1" applyAlignment="1" applyProtection="1"/>
    <xf numFmtId="0" fontId="12" fillId="0" borderId="0" xfId="51" applyFont="1" applyFill="1" applyBorder="1" applyAlignment="1" applyProtection="1">
      <alignment vertical="center"/>
      <protection locked="0"/>
    </xf>
    <xf numFmtId="0" fontId="13" fillId="0" borderId="0" xfId="51" applyFont="1" applyFill="1" applyAlignment="1" applyProtection="1">
      <alignment horizontal="center" vertical="center" wrapText="1"/>
    </xf>
    <xf numFmtId="0" fontId="12" fillId="0" borderId="0" xfId="51" applyFont="1" applyFill="1" applyAlignment="1" applyProtection="1">
      <alignment horizontal="left" vertical="center" wrapText="1"/>
    </xf>
    <xf numFmtId="0" fontId="12" fillId="0" borderId="0" xfId="51" applyFont="1" applyFill="1" applyBorder="1" applyAlignment="1" applyProtection="1">
      <alignment horizontal="right"/>
      <protection locked="0"/>
    </xf>
    <xf numFmtId="0" fontId="12" fillId="0" borderId="0" xfId="51" applyFont="1" applyFill="1" applyBorder="1" applyAlignment="1" applyProtection="1">
      <protection locked="0"/>
    </xf>
    <xf numFmtId="0" fontId="15" fillId="0" borderId="6" xfId="51" applyFont="1" applyFill="1" applyBorder="1" applyAlignment="1" applyProtection="1">
      <alignment horizontal="center" vertical="center"/>
    </xf>
    <xf numFmtId="0" fontId="15" fillId="0" borderId="6" xfId="51" applyFont="1" applyFill="1" applyBorder="1" applyAlignment="1" applyProtection="1">
      <alignment horizontal="center" vertical="center" wrapText="1"/>
    </xf>
    <xf numFmtId="0" fontId="15" fillId="0" borderId="6" xfId="51" applyFont="1" applyFill="1" applyBorder="1" applyAlignment="1" applyProtection="1">
      <alignment vertical="center"/>
    </xf>
    <xf numFmtId="0" fontId="18" fillId="0" borderId="6" xfId="51" applyFont="1" applyFill="1" applyBorder="1" applyAlignment="1" applyProtection="1">
      <alignment horizontal="center" vertical="center"/>
    </xf>
    <xf numFmtId="0" fontId="12" fillId="0" borderId="6" xfId="51" applyFont="1" applyFill="1" applyBorder="1" applyAlignment="1" applyProtection="1">
      <alignment horizontal="left" vertical="center" wrapText="1"/>
    </xf>
    <xf numFmtId="0" fontId="12" fillId="0" borderId="6" xfId="51" applyFont="1" applyFill="1" applyBorder="1" applyAlignment="1" applyProtection="1">
      <alignment horizontal="right" vertical="center"/>
      <protection locked="0"/>
    </xf>
    <xf numFmtId="0" fontId="11" fillId="0" borderId="6" xfId="51" applyFont="1" applyFill="1" applyBorder="1" applyAlignment="1" applyProtection="1">
      <alignment horizontal="right" vertical="center"/>
      <protection locked="0"/>
    </xf>
    <xf numFmtId="0" fontId="12" fillId="0" borderId="6" xfId="51" applyFont="1" applyFill="1" applyBorder="1" applyAlignment="1" applyProtection="1">
      <alignment vertical="center"/>
      <protection locked="0"/>
    </xf>
    <xf numFmtId="0" fontId="11" fillId="0" borderId="11" xfId="51" applyFont="1" applyFill="1" applyBorder="1" applyAlignment="1" applyProtection="1">
      <alignment vertical="center" wrapText="1"/>
    </xf>
    <xf numFmtId="0" fontId="12" fillId="0" borderId="11" xfId="51" applyFont="1" applyFill="1" applyBorder="1" applyAlignment="1" applyProtection="1">
      <alignment horizontal="right" vertical="center"/>
      <protection locked="0"/>
    </xf>
    <xf numFmtId="0" fontId="12" fillId="0" borderId="13" xfId="51" applyFont="1" applyFill="1" applyBorder="1" applyAlignment="1" applyProtection="1">
      <alignment horizontal="right" vertical="center"/>
      <protection locked="0"/>
    </xf>
    <xf numFmtId="0" fontId="11" fillId="0" borderId="12" xfId="51" applyFont="1" applyFill="1" applyBorder="1" applyAlignment="1" applyProtection="1">
      <alignment horizontal="center" vertical="center" wrapText="1"/>
      <protection locked="0"/>
    </xf>
    <xf numFmtId="0" fontId="12" fillId="0" borderId="8" xfId="5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>
      <alignment horizontal="center"/>
    </xf>
    <xf numFmtId="0" fontId="10" fillId="0" borderId="0" xfId="51" applyFont="1" applyFill="1" applyBorder="1" applyAlignment="1" applyProtection="1">
      <alignment wrapText="1"/>
    </xf>
    <xf numFmtId="0" fontId="16" fillId="0" borderId="0" xfId="51" applyFont="1" applyFill="1" applyBorder="1" applyAlignment="1" applyProtection="1">
      <protection locked="0"/>
    </xf>
    <xf numFmtId="0" fontId="14" fillId="0" borderId="0" xfId="51" applyFont="1" applyFill="1" applyBorder="1" applyAlignment="1" applyProtection="1">
      <alignment horizontal="center" vertical="center" wrapText="1"/>
    </xf>
    <xf numFmtId="0" fontId="14" fillId="0" borderId="0" xfId="51" applyFont="1" applyFill="1" applyBorder="1" applyAlignment="1" applyProtection="1">
      <alignment horizontal="center" vertical="center"/>
      <protection locked="0"/>
    </xf>
    <xf numFmtId="0" fontId="12" fillId="0" borderId="0" xfId="51" applyFont="1" applyFill="1" applyBorder="1" applyAlignment="1" applyProtection="1">
      <alignment horizontal="left" vertical="center" wrapText="1"/>
    </xf>
    <xf numFmtId="0" fontId="15" fillId="0" borderId="0" xfId="51" applyFont="1" applyFill="1" applyBorder="1" applyAlignment="1" applyProtection="1">
      <alignment wrapText="1"/>
    </xf>
    <xf numFmtId="0" fontId="15" fillId="0" borderId="0" xfId="51" applyFont="1" applyFill="1" applyBorder="1" applyAlignment="1" applyProtection="1">
      <protection locked="0"/>
    </xf>
    <xf numFmtId="0" fontId="15" fillId="0" borderId="14" xfId="51" applyFont="1" applyFill="1" applyBorder="1" applyAlignment="1" applyProtection="1">
      <alignment horizontal="center" vertical="center" wrapText="1"/>
    </xf>
    <xf numFmtId="0" fontId="15" fillId="0" borderId="14" xfId="51" applyFont="1" applyFill="1" applyBorder="1" applyAlignment="1" applyProtection="1">
      <alignment horizontal="center" vertical="center" wrapText="1"/>
      <protection locked="0"/>
    </xf>
    <xf numFmtId="0" fontId="15" fillId="0" borderId="15" xfId="51" applyFont="1" applyFill="1" applyBorder="1" applyAlignment="1" applyProtection="1">
      <alignment horizontal="center" vertical="center" wrapText="1"/>
    </xf>
    <xf numFmtId="0" fontId="15" fillId="0" borderId="16" xfId="51" applyFont="1" applyFill="1" applyBorder="1" applyAlignment="1" applyProtection="1">
      <alignment horizontal="center" vertical="center" wrapText="1"/>
    </xf>
    <xf numFmtId="0" fontId="18" fillId="0" borderId="16" xfId="51" applyFont="1" applyFill="1" applyBorder="1" applyAlignment="1" applyProtection="1">
      <alignment horizontal="center" vertical="center" wrapText="1"/>
      <protection locked="0"/>
    </xf>
    <xf numFmtId="0" fontId="15" fillId="0" borderId="17" xfId="51" applyFont="1" applyFill="1" applyBorder="1" applyAlignment="1" applyProtection="1">
      <alignment horizontal="center" vertical="center" wrapText="1"/>
    </xf>
    <xf numFmtId="0" fontId="15" fillId="0" borderId="17" xfId="51" applyFont="1" applyFill="1" applyBorder="1" applyAlignment="1" applyProtection="1">
      <alignment horizontal="center" vertical="center" wrapText="1"/>
      <protection locked="0"/>
    </xf>
    <xf numFmtId="0" fontId="15" fillId="0" borderId="17" xfId="51" applyFont="1" applyFill="1" applyBorder="1" applyAlignment="1" applyProtection="1">
      <alignment horizontal="center" vertical="center"/>
      <protection locked="0"/>
    </xf>
    <xf numFmtId="0" fontId="12" fillId="0" borderId="11" xfId="51" applyFont="1" applyFill="1" applyBorder="1" applyAlignment="1" applyProtection="1">
      <alignment horizontal="left" vertical="center" wrapText="1"/>
    </xf>
    <xf numFmtId="0" fontId="12" fillId="0" borderId="17" xfId="51" applyFont="1" applyFill="1" applyBorder="1" applyAlignment="1" applyProtection="1">
      <alignment horizontal="left" vertical="center" wrapText="1"/>
    </xf>
    <xf numFmtId="0" fontId="12" fillId="0" borderId="17" xfId="51" applyFont="1" applyFill="1" applyBorder="1" applyAlignment="1" applyProtection="1">
      <alignment horizontal="right" vertical="center"/>
      <protection locked="0"/>
    </xf>
    <xf numFmtId="0" fontId="12" fillId="0" borderId="17" xfId="51" applyFont="1" applyFill="1" applyBorder="1" applyAlignment="1" applyProtection="1">
      <alignment horizontal="left" vertical="center" wrapText="1"/>
      <protection locked="0"/>
    </xf>
    <xf numFmtId="0" fontId="12" fillId="0" borderId="17" xfId="51" applyFont="1" applyFill="1" applyBorder="1" applyAlignment="1" applyProtection="1">
      <alignment horizontal="right" vertical="center"/>
    </xf>
    <xf numFmtId="0" fontId="12" fillId="0" borderId="13" xfId="51" applyFont="1" applyFill="1" applyBorder="1" applyAlignment="1" applyProtection="1">
      <alignment horizontal="center" vertical="center"/>
    </xf>
    <xf numFmtId="0" fontId="12" fillId="0" borderId="18" xfId="51" applyFont="1" applyFill="1" applyBorder="1" applyAlignment="1" applyProtection="1">
      <alignment horizontal="left" vertical="center"/>
    </xf>
    <xf numFmtId="0" fontId="12" fillId="0" borderId="17" xfId="51" applyFont="1" applyFill="1" applyBorder="1" applyAlignment="1" applyProtection="1">
      <alignment horizontal="left" vertical="center"/>
    </xf>
    <xf numFmtId="0" fontId="11" fillId="0" borderId="0" xfId="51" applyFont="1" applyFill="1" applyBorder="1" applyAlignment="1" applyProtection="1">
      <alignment vertical="top" wrapText="1"/>
      <protection locked="0"/>
    </xf>
    <xf numFmtId="0" fontId="14" fillId="0" borderId="0" xfId="51" applyFont="1" applyFill="1" applyBorder="1" applyAlignment="1" applyProtection="1">
      <alignment horizontal="center" vertical="center" wrapText="1"/>
      <protection locked="0"/>
    </xf>
    <xf numFmtId="0" fontId="15" fillId="0" borderId="9" xfId="51" applyFont="1" applyFill="1" applyBorder="1" applyAlignment="1" applyProtection="1">
      <alignment horizontal="center" vertical="center" wrapText="1"/>
      <protection locked="0"/>
    </xf>
    <xf numFmtId="0" fontId="15" fillId="0" borderId="9" xfId="51" applyFont="1" applyFill="1" applyBorder="1" applyAlignment="1" applyProtection="1">
      <alignment horizontal="center" vertical="center"/>
      <protection locked="0"/>
    </xf>
    <xf numFmtId="0" fontId="15" fillId="0" borderId="18" xfId="51" applyFont="1" applyFill="1" applyBorder="1" applyAlignment="1" applyProtection="1">
      <alignment horizontal="center" vertical="center" wrapText="1"/>
    </xf>
    <xf numFmtId="0" fontId="18" fillId="0" borderId="18" xfId="51" applyFont="1" applyFill="1" applyBorder="1" applyAlignment="1" applyProtection="1">
      <alignment horizontal="center" vertical="center"/>
      <protection locked="0"/>
    </xf>
    <xf numFmtId="0" fontId="12" fillId="0" borderId="0" xfId="51" applyFont="1" applyFill="1" applyBorder="1" applyAlignment="1" applyProtection="1">
      <alignment horizontal="right" vertical="center" wrapText="1"/>
      <protection locked="0"/>
    </xf>
    <xf numFmtId="0" fontId="12" fillId="0" borderId="0" xfId="51" applyFont="1" applyFill="1" applyBorder="1" applyAlignment="1" applyProtection="1">
      <alignment horizontal="right" vertical="center" wrapText="1"/>
    </xf>
    <xf numFmtId="0" fontId="12" fillId="0" borderId="0" xfId="51" applyFont="1" applyFill="1" applyBorder="1" applyAlignment="1" applyProtection="1">
      <alignment horizontal="right" wrapText="1"/>
      <protection locked="0"/>
    </xf>
    <xf numFmtId="0" fontId="12" fillId="0" borderId="0" xfId="51" applyFont="1" applyFill="1" applyBorder="1" applyAlignment="1" applyProtection="1">
      <alignment horizontal="right" wrapText="1"/>
    </xf>
    <xf numFmtId="0" fontId="18" fillId="0" borderId="18" xfId="51" applyFont="1" applyFill="1" applyBorder="1" applyAlignment="1" applyProtection="1">
      <alignment horizontal="center" vertical="center" wrapText="1"/>
      <protection locked="0"/>
    </xf>
    <xf numFmtId="0" fontId="15" fillId="0" borderId="0" xfId="51" applyFont="1" applyFill="1" applyBorder="1" applyAlignment="1" applyProtection="1"/>
    <xf numFmtId="0" fontId="15" fillId="0" borderId="11" xfId="51" applyFont="1" applyFill="1" applyBorder="1" applyAlignment="1" applyProtection="1">
      <alignment horizontal="center" vertical="center"/>
    </xf>
    <xf numFmtId="0" fontId="15" fillId="0" borderId="17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right"/>
    </xf>
    <xf numFmtId="49" fontId="10" fillId="0" borderId="0" xfId="51" applyNumberFormat="1" applyFont="1" applyFill="1" applyBorder="1" applyAlignment="1" applyProtection="1"/>
    <xf numFmtId="0" fontId="21" fillId="0" borderId="0" xfId="51" applyFont="1" applyFill="1" applyBorder="1" applyAlignment="1" applyProtection="1">
      <alignment horizontal="right"/>
      <protection locked="0"/>
    </xf>
    <xf numFmtId="49" fontId="21" fillId="0" borderId="0" xfId="51" applyNumberFormat="1" applyFont="1" applyFill="1" applyBorder="1" applyAlignment="1" applyProtection="1">
      <protection locked="0"/>
    </xf>
    <xf numFmtId="0" fontId="16" fillId="0" borderId="0" xfId="51" applyFont="1" applyFill="1" applyBorder="1" applyAlignment="1" applyProtection="1">
      <alignment horizontal="right"/>
    </xf>
    <xf numFmtId="0" fontId="22" fillId="0" borderId="0" xfId="51" applyFont="1" applyFill="1" applyBorder="1" applyAlignment="1" applyProtection="1">
      <alignment horizontal="center" vertical="center" wrapText="1"/>
      <protection locked="0"/>
    </xf>
    <xf numFmtId="0" fontId="22" fillId="0" borderId="0" xfId="51" applyFont="1" applyFill="1" applyBorder="1" applyAlignment="1" applyProtection="1">
      <alignment horizontal="center" vertical="center"/>
      <protection locked="0"/>
    </xf>
    <xf numFmtId="0" fontId="22" fillId="0" borderId="0" xfId="51" applyFont="1" applyFill="1" applyBorder="1" applyAlignment="1" applyProtection="1">
      <alignment horizontal="center" vertical="center"/>
    </xf>
    <xf numFmtId="0" fontId="12" fillId="0" borderId="0" xfId="51" applyFont="1" applyFill="1" applyBorder="1" applyAlignment="1" applyProtection="1">
      <alignment horizontal="left" vertical="center"/>
      <protection locked="0"/>
    </xf>
    <xf numFmtId="0" fontId="15" fillId="0" borderId="7" xfId="51" applyFont="1" applyFill="1" applyBorder="1" applyAlignment="1" applyProtection="1">
      <alignment horizontal="center" vertical="center"/>
      <protection locked="0"/>
    </xf>
    <xf numFmtId="49" fontId="15" fillId="0" borderId="7" xfId="51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51" applyFont="1" applyFill="1" applyBorder="1" applyAlignment="1" applyProtection="1">
      <alignment horizontal="center" vertical="center"/>
    </xf>
    <xf numFmtId="0" fontId="15" fillId="0" borderId="9" xfId="51" applyFont="1" applyFill="1" applyBorder="1" applyAlignment="1" applyProtection="1">
      <alignment horizontal="center" vertical="center"/>
    </xf>
    <xf numFmtId="0" fontId="15" fillId="0" borderId="10" xfId="51" applyFont="1" applyFill="1" applyBorder="1" applyAlignment="1" applyProtection="1">
      <alignment horizontal="center" vertical="center"/>
    </xf>
    <xf numFmtId="0" fontId="15" fillId="0" borderId="15" xfId="51" applyFont="1" applyFill="1" applyBorder="1" applyAlignment="1" applyProtection="1">
      <alignment horizontal="center" vertical="center"/>
      <protection locked="0"/>
    </xf>
    <xf numFmtId="49" fontId="15" fillId="0" borderId="15" xfId="51" applyNumberFormat="1" applyFont="1" applyFill="1" applyBorder="1" applyAlignment="1" applyProtection="1">
      <alignment horizontal="center" vertical="center" wrapText="1"/>
      <protection locked="0"/>
    </xf>
    <xf numFmtId="0" fontId="15" fillId="0" borderId="7" xfId="51" applyFont="1" applyFill="1" applyBorder="1" applyAlignment="1" applyProtection="1">
      <alignment horizontal="center" vertical="center"/>
    </xf>
    <xf numFmtId="49" fontId="15" fillId="0" borderId="12" xfId="51" applyNumberFormat="1" applyFont="1" applyFill="1" applyBorder="1" applyAlignment="1" applyProtection="1">
      <alignment horizontal="center" vertical="center"/>
      <protection locked="0"/>
    </xf>
    <xf numFmtId="0" fontId="11" fillId="0" borderId="12" xfId="51" applyFont="1" applyFill="1" applyBorder="1" applyAlignment="1" applyProtection="1">
      <alignment horizontal="left" vertical="center" wrapText="1"/>
      <protection locked="0"/>
    </xf>
    <xf numFmtId="176" fontId="12" fillId="0" borderId="12" xfId="51" applyNumberFormat="1" applyFont="1" applyFill="1" applyBorder="1" applyAlignment="1" applyProtection="1">
      <alignment horizontal="right" vertical="center"/>
      <protection locked="0"/>
    </xf>
    <xf numFmtId="176" fontId="12" fillId="0" borderId="12" xfId="51" applyNumberFormat="1" applyFont="1" applyFill="1" applyBorder="1" applyAlignment="1" applyProtection="1">
      <alignment horizontal="right" vertical="center" wrapText="1"/>
      <protection locked="0"/>
    </xf>
    <xf numFmtId="176" fontId="12" fillId="0" borderId="12" xfId="51" applyNumberFormat="1" applyFont="1" applyFill="1" applyBorder="1" applyAlignment="1" applyProtection="1">
      <alignment horizontal="right" vertical="center"/>
    </xf>
    <xf numFmtId="176" fontId="12" fillId="0" borderId="12" xfId="51" applyNumberFormat="1" applyFont="1" applyFill="1" applyBorder="1" applyAlignment="1" applyProtection="1">
      <alignment horizontal="right" vertical="center" wrapText="1"/>
    </xf>
    <xf numFmtId="0" fontId="10" fillId="0" borderId="9" xfId="51" applyFont="1" applyFill="1" applyBorder="1" applyAlignment="1" applyProtection="1">
      <alignment horizontal="center" vertical="center"/>
      <protection locked="0"/>
    </xf>
    <xf numFmtId="0" fontId="10" fillId="0" borderId="10" xfId="51" applyFont="1" applyFill="1" applyBorder="1" applyAlignment="1" applyProtection="1">
      <alignment horizontal="center" vertical="center"/>
      <protection locked="0"/>
    </xf>
    <xf numFmtId="0" fontId="15" fillId="0" borderId="6" xfId="51" applyFont="1" applyFill="1" applyBorder="1" applyAlignment="1" applyProtection="1">
      <alignment horizontal="center" vertical="center"/>
      <protection locked="0"/>
    </xf>
    <xf numFmtId="0" fontId="10" fillId="0" borderId="12" xfId="51" applyFont="1" applyFill="1" applyBorder="1" applyAlignment="1" applyProtection="1">
      <alignment vertical="center"/>
    </xf>
    <xf numFmtId="0" fontId="19" fillId="0" borderId="12" xfId="51" applyFont="1" applyFill="1" applyBorder="1" applyAlignment="1" applyProtection="1">
      <alignment vertical="top"/>
      <protection locked="0"/>
    </xf>
    <xf numFmtId="0" fontId="11" fillId="0" borderId="12" xfId="51" applyFont="1" applyFill="1" applyBorder="1" applyAlignment="1" applyProtection="1">
      <alignment vertical="top"/>
      <protection locked="0"/>
    </xf>
    <xf numFmtId="0" fontId="10" fillId="0" borderId="0" xfId="51" applyFont="1" applyFill="1" applyBorder="1" applyAlignment="1" applyProtection="1">
      <alignment vertical="top"/>
    </xf>
    <xf numFmtId="0" fontId="15" fillId="0" borderId="7" xfId="51" applyFont="1" applyFill="1" applyBorder="1" applyAlignment="1" applyProtection="1">
      <alignment horizontal="center" vertical="center" wrapText="1"/>
      <protection locked="0"/>
    </xf>
    <xf numFmtId="0" fontId="15" fillId="0" borderId="15" xfId="51" applyFont="1" applyFill="1" applyBorder="1" applyAlignment="1" applyProtection="1">
      <alignment horizontal="center" vertical="center" wrapText="1"/>
      <protection locked="0"/>
    </xf>
    <xf numFmtId="0" fontId="15" fillId="0" borderId="15" xfId="51" applyFont="1" applyFill="1" applyBorder="1" applyAlignment="1" applyProtection="1">
      <alignment horizontal="center" vertical="center"/>
    </xf>
    <xf numFmtId="0" fontId="15" fillId="0" borderId="11" xfId="51" applyFont="1" applyFill="1" applyBorder="1" applyAlignment="1" applyProtection="1">
      <alignment horizontal="center" vertical="center" wrapText="1"/>
      <protection locked="0"/>
    </xf>
    <xf numFmtId="0" fontId="16" fillId="0" borderId="12" xfId="51" applyFont="1" applyFill="1" applyBorder="1" applyAlignment="1" applyProtection="1">
      <alignment horizontal="center" vertical="center"/>
    </xf>
    <xf numFmtId="0" fontId="11" fillId="0" borderId="12" xfId="51" applyFont="1" applyFill="1" applyBorder="1" applyAlignment="1" applyProtection="1">
      <alignment horizontal="left" vertical="top" wrapText="1"/>
      <protection locked="0"/>
    </xf>
    <xf numFmtId="0" fontId="11" fillId="0" borderId="12" xfId="51" applyFont="1" applyFill="1" applyBorder="1" applyAlignment="1" applyProtection="1">
      <alignment horizontal="left" vertical="top" wrapText="1"/>
    </xf>
    <xf numFmtId="0" fontId="12" fillId="0" borderId="12" xfId="51" applyFont="1" applyFill="1" applyBorder="1" applyAlignment="1" applyProtection="1">
      <alignment horizontal="left" vertical="center" wrapText="1"/>
    </xf>
    <xf numFmtId="0" fontId="10" fillId="0" borderId="12" xfId="51" applyFont="1" applyFill="1" applyBorder="1" applyAlignment="1" applyProtection="1"/>
    <xf numFmtId="0" fontId="10" fillId="0" borderId="8" xfId="51" applyFont="1" applyFill="1" applyBorder="1" applyAlignment="1" applyProtection="1">
      <alignment horizontal="center" vertical="center" wrapText="1"/>
      <protection locked="0"/>
    </xf>
    <xf numFmtId="0" fontId="11" fillId="0" borderId="9" xfId="51" applyFont="1" applyFill="1" applyBorder="1" applyAlignment="1" applyProtection="1">
      <alignment horizontal="left" vertical="center"/>
    </xf>
    <xf numFmtId="0" fontId="11" fillId="0" borderId="10" xfId="51" applyFont="1" applyFill="1" applyBorder="1" applyAlignment="1" applyProtection="1">
      <alignment horizontal="left" vertical="center"/>
    </xf>
    <xf numFmtId="0" fontId="15" fillId="0" borderId="19" xfId="51" applyFont="1" applyFill="1" applyBorder="1" applyAlignment="1" applyProtection="1">
      <alignment horizontal="center" vertical="center"/>
    </xf>
    <xf numFmtId="0" fontId="15" fillId="0" borderId="14" xfId="51" applyFont="1" applyFill="1" applyBorder="1" applyAlignment="1" applyProtection="1">
      <alignment horizontal="center" vertical="center"/>
    </xf>
    <xf numFmtId="0" fontId="15" fillId="0" borderId="13" xfId="51" applyFont="1" applyFill="1" applyBorder="1" applyAlignment="1" applyProtection="1">
      <alignment horizontal="center" vertical="center" wrapText="1"/>
      <protection locked="0"/>
    </xf>
    <xf numFmtId="0" fontId="10" fillId="0" borderId="12" xfId="51" applyFont="1" applyFill="1" applyBorder="1" applyAlignment="1" applyProtection="1">
      <alignment horizontal="center" vertical="center"/>
      <protection locked="0"/>
    </xf>
    <xf numFmtId="4" fontId="11" fillId="0" borderId="12" xfId="51" applyNumberFormat="1" applyFont="1" applyFill="1" applyBorder="1" applyAlignment="1" applyProtection="1">
      <alignment horizontal="right" vertical="center" wrapText="1"/>
      <protection locked="0"/>
    </xf>
    <xf numFmtId="4" fontId="12" fillId="0" borderId="12" xfId="51" applyNumberFormat="1" applyFont="1" applyFill="1" applyBorder="1" applyAlignment="1" applyProtection="1">
      <alignment horizontal="right" vertical="center"/>
      <protection locked="0"/>
    </xf>
    <xf numFmtId="4" fontId="11" fillId="0" borderId="12" xfId="51" applyNumberFormat="1" applyFont="1" applyFill="1" applyBorder="1" applyAlignment="1" applyProtection="1">
      <alignment horizontal="right" vertical="center" wrapText="1"/>
    </xf>
    <xf numFmtId="4" fontId="12" fillId="0" borderId="12" xfId="51" applyNumberFormat="1" applyFont="1" applyFill="1" applyBorder="1" applyAlignment="1" applyProtection="1">
      <alignment horizontal="right" vertical="center"/>
    </xf>
    <xf numFmtId="0" fontId="10" fillId="0" borderId="0" xfId="51" applyFont="1" applyFill="1" applyBorder="1" applyAlignment="1" applyProtection="1">
      <alignment vertical="top"/>
      <protection locked="0"/>
    </xf>
    <xf numFmtId="49" fontId="16" fillId="0" borderId="0" xfId="51" applyNumberFormat="1" applyFont="1" applyFill="1" applyBorder="1" applyAlignment="1" applyProtection="1">
      <protection locked="0"/>
    </xf>
    <xf numFmtId="0" fontId="15" fillId="0" borderId="0" xfId="51" applyFont="1" applyFill="1" applyBorder="1" applyAlignment="1" applyProtection="1">
      <alignment horizontal="left" vertical="center"/>
      <protection locked="0"/>
    </xf>
    <xf numFmtId="0" fontId="15" fillId="0" borderId="8" xfId="51" applyFont="1" applyFill="1" applyBorder="1" applyAlignment="1" applyProtection="1">
      <alignment horizontal="center" vertical="center"/>
      <protection locked="0"/>
    </xf>
    <xf numFmtId="0" fontId="15" fillId="0" borderId="11" xfId="51" applyFont="1" applyFill="1" applyBorder="1" applyAlignment="1" applyProtection="1">
      <alignment horizontal="center" vertical="center"/>
      <protection locked="0"/>
    </xf>
    <xf numFmtId="0" fontId="12" fillId="0" borderId="12" xfId="51" applyFont="1" applyFill="1" applyBorder="1" applyAlignment="1" applyProtection="1">
      <alignment horizontal="left" vertical="center"/>
    </xf>
    <xf numFmtId="0" fontId="11" fillId="0" borderId="9" xfId="51" applyFont="1" applyFill="1" applyBorder="1" applyAlignment="1" applyProtection="1">
      <alignment horizontal="left" vertical="center"/>
      <protection locked="0"/>
    </xf>
    <xf numFmtId="0" fontId="11" fillId="0" borderId="10" xfId="51" applyFont="1" applyFill="1" applyBorder="1" applyAlignment="1" applyProtection="1">
      <alignment horizontal="left" vertical="center"/>
      <protection locked="0"/>
    </xf>
    <xf numFmtId="0" fontId="15" fillId="0" borderId="10" xfId="51" applyFont="1" applyFill="1" applyBorder="1" applyAlignment="1" applyProtection="1">
      <alignment horizontal="center" vertical="center"/>
      <protection locked="0"/>
    </xf>
    <xf numFmtId="0" fontId="15" fillId="0" borderId="8" xfId="51" applyFont="1" applyFill="1" applyBorder="1" applyAlignment="1" applyProtection="1">
      <alignment horizontal="center" vertical="center" wrapText="1"/>
      <protection locked="0"/>
    </xf>
    <xf numFmtId="0" fontId="15" fillId="0" borderId="10" xfId="51" applyFont="1" applyFill="1" applyBorder="1" applyAlignment="1" applyProtection="1">
      <alignment horizontal="center" vertical="center" wrapText="1"/>
      <protection locked="0"/>
    </xf>
    <xf numFmtId="0" fontId="23" fillId="0" borderId="0" xfId="51" applyFont="1" applyFill="1" applyBorder="1" applyAlignment="1" applyProtection="1">
      <alignment horizontal="center"/>
    </xf>
    <xf numFmtId="0" fontId="23" fillId="0" borderId="0" xfId="51" applyFont="1" applyFill="1" applyBorder="1" applyAlignment="1" applyProtection="1">
      <alignment horizontal="center" wrapText="1"/>
    </xf>
    <xf numFmtId="0" fontId="23" fillId="0" borderId="0" xfId="51" applyFont="1" applyFill="1" applyBorder="1" applyAlignment="1" applyProtection="1">
      <alignment wrapText="1"/>
    </xf>
    <xf numFmtId="0" fontId="23" fillId="0" borderId="0" xfId="51" applyFont="1" applyFill="1" applyBorder="1" applyAlignment="1" applyProtection="1"/>
    <xf numFmtId="0" fontId="10" fillId="0" borderId="0" xfId="51" applyFont="1" applyFill="1" applyBorder="1" applyAlignment="1" applyProtection="1">
      <alignment horizontal="center" wrapText="1"/>
    </xf>
    <xf numFmtId="0" fontId="11" fillId="0" borderId="0" xfId="51" applyFont="1" applyFill="1" applyBorder="1" applyAlignment="1" applyProtection="1">
      <alignment horizontal="right" wrapText="1"/>
    </xf>
    <xf numFmtId="0" fontId="24" fillId="0" borderId="0" xfId="51" applyFont="1" applyFill="1" applyBorder="1" applyAlignment="1" applyProtection="1">
      <alignment horizontal="center" vertical="center" wrapText="1"/>
    </xf>
    <xf numFmtId="0" fontId="25" fillId="0" borderId="0" xfId="51" applyFont="1" applyFill="1" applyBorder="1" applyAlignment="1" applyProtection="1">
      <alignment horizontal="center" vertical="center" wrapText="1"/>
    </xf>
    <xf numFmtId="0" fontId="23" fillId="0" borderId="12" xfId="51" applyFont="1" applyFill="1" applyBorder="1" applyAlignment="1" applyProtection="1">
      <alignment horizontal="center" vertical="center" wrapText="1"/>
    </xf>
    <xf numFmtId="0" fontId="23" fillId="0" borderId="8" xfId="51" applyFont="1" applyFill="1" applyBorder="1" applyAlignment="1" applyProtection="1">
      <alignment horizontal="center" vertical="center" wrapText="1"/>
    </xf>
    <xf numFmtId="4" fontId="11" fillId="0" borderId="8" xfId="51" applyNumberFormat="1" applyFont="1" applyFill="1" applyBorder="1" applyAlignment="1" applyProtection="1">
      <alignment horizontal="right" vertical="center"/>
    </xf>
    <xf numFmtId="0" fontId="16" fillId="0" borderId="0" xfId="51" applyFont="1" applyFill="1" applyBorder="1" applyAlignment="1" applyProtection="1">
      <alignment horizontal="right" vertical="center"/>
    </xf>
    <xf numFmtId="49" fontId="15" fillId="0" borderId="8" xfId="51" applyNumberFormat="1" applyFont="1" applyFill="1" applyBorder="1" applyAlignment="1" applyProtection="1">
      <alignment horizontal="center" vertical="center" wrapText="1"/>
    </xf>
    <xf numFmtId="49" fontId="15" fillId="0" borderId="10" xfId="51" applyNumberFormat="1" applyFont="1" applyFill="1" applyBorder="1" applyAlignment="1" applyProtection="1">
      <alignment horizontal="center" vertical="center" wrapText="1"/>
    </xf>
    <xf numFmtId="49" fontId="15" fillId="0" borderId="12" xfId="51" applyNumberFormat="1" applyFont="1" applyFill="1" applyBorder="1" applyAlignment="1" applyProtection="1">
      <alignment horizontal="center" vertical="center"/>
    </xf>
    <xf numFmtId="0" fontId="10" fillId="0" borderId="8" xfId="51" applyFont="1" applyFill="1" applyBorder="1" applyAlignment="1" applyProtection="1">
      <alignment horizontal="center" vertical="center"/>
    </xf>
    <xf numFmtId="0" fontId="10" fillId="0" borderId="10" xfId="51" applyFont="1" applyFill="1" applyBorder="1" applyAlignment="1" applyProtection="1">
      <alignment horizontal="center" vertical="center"/>
    </xf>
    <xf numFmtId="0" fontId="26" fillId="0" borderId="0" xfId="51" applyFont="1" applyFill="1" applyBorder="1" applyAlignment="1" applyProtection="1">
      <alignment horizontal="center" vertical="center"/>
    </xf>
    <xf numFmtId="0" fontId="27" fillId="0" borderId="0" xfId="51" applyFont="1" applyFill="1" applyBorder="1" applyAlignment="1" applyProtection="1">
      <alignment horizontal="center" vertical="center"/>
    </xf>
    <xf numFmtId="0" fontId="12" fillId="0" borderId="12" xfId="51" applyFont="1" applyFill="1" applyBorder="1" applyAlignment="1" applyProtection="1">
      <alignment vertical="center"/>
    </xf>
    <xf numFmtId="0" fontId="12" fillId="0" borderId="12" xfId="51" applyFont="1" applyFill="1" applyBorder="1" applyAlignment="1" applyProtection="1">
      <alignment horizontal="left" vertical="center"/>
      <protection locked="0"/>
    </xf>
    <xf numFmtId="0" fontId="12" fillId="0" borderId="12" xfId="51" applyFont="1" applyFill="1" applyBorder="1" applyAlignment="1" applyProtection="1">
      <alignment vertical="center"/>
      <protection locked="0"/>
    </xf>
    <xf numFmtId="0" fontId="28" fillId="0" borderId="12" xfId="51" applyFont="1" applyFill="1" applyBorder="1" applyAlignment="1" applyProtection="1">
      <alignment horizontal="center" vertical="center"/>
    </xf>
    <xf numFmtId="0" fontId="28" fillId="0" borderId="12" xfId="51" applyFont="1" applyFill="1" applyBorder="1" applyAlignment="1" applyProtection="1">
      <alignment horizontal="right" vertical="center"/>
    </xf>
    <xf numFmtId="0" fontId="28" fillId="0" borderId="12" xfId="51" applyFont="1" applyFill="1" applyBorder="1" applyAlignment="1" applyProtection="1">
      <alignment horizontal="center" vertical="center"/>
      <protection locked="0"/>
    </xf>
    <xf numFmtId="4" fontId="28" fillId="0" borderId="12" xfId="51" applyNumberFormat="1" applyFont="1" applyFill="1" applyBorder="1" applyAlignment="1" applyProtection="1">
      <alignment horizontal="right" vertical="center"/>
    </xf>
    <xf numFmtId="0" fontId="12" fillId="0" borderId="0" xfId="51" applyFont="1" applyFill="1" applyBorder="1" applyAlignment="1" applyProtection="1">
      <alignment horizontal="left" vertical="center" wrapText="1"/>
      <protection locked="0"/>
    </xf>
    <xf numFmtId="0" fontId="15" fillId="0" borderId="0" xfId="51" applyFont="1" applyFill="1" applyBorder="1" applyAlignment="1" applyProtection="1">
      <alignment horizontal="left" vertical="center" wrapText="1"/>
    </xf>
    <xf numFmtId="0" fontId="10" fillId="0" borderId="7" xfId="51" applyFont="1" applyFill="1" applyBorder="1" applyAlignment="1" applyProtection="1">
      <alignment horizontal="center" vertical="center" wrapText="1"/>
    </xf>
    <xf numFmtId="3" fontId="15" fillId="0" borderId="12" xfId="51" applyNumberFormat="1" applyFont="1" applyFill="1" applyBorder="1" applyAlignment="1" applyProtection="1">
      <alignment horizontal="center" vertical="center"/>
    </xf>
    <xf numFmtId="3" fontId="15" fillId="0" borderId="12" xfId="51" applyNumberFormat="1" applyFont="1" applyFill="1" applyBorder="1" applyAlignment="1" applyProtection="1">
      <alignment horizontal="center" vertical="center"/>
      <protection locked="0"/>
    </xf>
    <xf numFmtId="0" fontId="10" fillId="0" borderId="10" xfId="51" applyFont="1" applyFill="1" applyBorder="1" applyAlignment="1" applyProtection="1">
      <alignment horizontal="center" vertical="center" wrapText="1"/>
    </xf>
    <xf numFmtId="0" fontId="13" fillId="0" borderId="0" xfId="51" applyFont="1" applyFill="1" applyBorder="1" applyAlignment="1" applyProtection="1">
      <alignment horizontal="center" vertical="center"/>
      <protection locked="0"/>
    </xf>
    <xf numFmtId="0" fontId="10" fillId="0" borderId="7" xfId="51" applyFont="1" applyFill="1" applyBorder="1" applyAlignment="1" applyProtection="1">
      <alignment horizontal="center" vertical="center" wrapText="1"/>
      <protection locked="0"/>
    </xf>
    <xf numFmtId="0" fontId="10" fillId="0" borderId="14" xfId="51" applyFont="1" applyFill="1" applyBorder="1" applyAlignment="1" applyProtection="1">
      <alignment horizontal="center" vertical="center" wrapText="1"/>
      <protection locked="0"/>
    </xf>
    <xf numFmtId="0" fontId="10" fillId="0" borderId="9" xfId="51" applyFont="1" applyFill="1" applyBorder="1" applyAlignment="1" applyProtection="1">
      <alignment horizontal="center" vertical="center" wrapText="1"/>
      <protection locked="0"/>
    </xf>
    <xf numFmtId="0" fontId="10" fillId="0" borderId="9" xfId="51" applyFont="1" applyFill="1" applyBorder="1" applyAlignment="1" applyProtection="1">
      <alignment horizontal="center" vertical="center" wrapText="1"/>
    </xf>
    <xf numFmtId="0" fontId="10" fillId="0" borderId="15" xfId="51" applyFont="1" applyFill="1" applyBorder="1" applyAlignment="1" applyProtection="1">
      <alignment horizontal="center" vertical="center" wrapText="1"/>
    </xf>
    <xf numFmtId="0" fontId="10" fillId="0" borderId="16" xfId="51" applyFont="1" applyFill="1" applyBorder="1" applyAlignment="1" applyProtection="1">
      <alignment horizontal="center" vertical="center" wrapText="1"/>
    </xf>
    <xf numFmtId="0" fontId="16" fillId="0" borderId="11" xfId="51" applyFont="1" applyFill="1" applyBorder="1" applyAlignment="1" applyProtection="1">
      <alignment horizontal="center" vertical="center"/>
    </xf>
    <xf numFmtId="0" fontId="16" fillId="0" borderId="17" xfId="51" applyFont="1" applyFill="1" applyBorder="1" applyAlignment="1" applyProtection="1">
      <alignment horizontal="center" vertical="center"/>
    </xf>
    <xf numFmtId="0" fontId="16" fillId="0" borderId="8" xfId="51" applyFont="1" applyFill="1" applyBorder="1" applyAlignment="1" applyProtection="1">
      <alignment horizontal="center" vertical="center"/>
    </xf>
    <xf numFmtId="3" fontId="16" fillId="0" borderId="8" xfId="51" applyNumberFormat="1" applyFont="1" applyFill="1" applyBorder="1" applyAlignment="1" applyProtection="1">
      <alignment horizontal="center" vertical="center"/>
    </xf>
    <xf numFmtId="3" fontId="16" fillId="0" borderId="12" xfId="51" applyNumberFormat="1" applyFont="1" applyFill="1" applyBorder="1" applyAlignment="1" applyProtection="1">
      <alignment horizontal="center" vertical="center"/>
    </xf>
    <xf numFmtId="0" fontId="12" fillId="0" borderId="8" xfId="51" applyFont="1" applyFill="1" applyBorder="1" applyAlignment="1" applyProtection="1">
      <alignment horizontal="center" vertical="center"/>
      <protection locked="0"/>
    </xf>
    <xf numFmtId="0" fontId="12" fillId="0" borderId="10" xfId="51" applyFont="1" applyFill="1" applyBorder="1" applyAlignment="1" applyProtection="1">
      <alignment horizontal="right" vertical="center"/>
      <protection locked="0"/>
    </xf>
    <xf numFmtId="0" fontId="10" fillId="0" borderId="18" xfId="51" applyFont="1" applyFill="1" applyBorder="1" applyAlignment="1" applyProtection="1">
      <alignment horizontal="center" vertical="center"/>
      <protection locked="0"/>
    </xf>
    <xf numFmtId="0" fontId="10" fillId="0" borderId="18" xfId="51" applyFont="1" applyFill="1" applyBorder="1" applyAlignment="1" applyProtection="1">
      <alignment horizontal="center" vertical="center" wrapText="1"/>
    </xf>
    <xf numFmtId="0" fontId="10" fillId="0" borderId="17" xfId="51" applyFont="1" applyFill="1" applyBorder="1" applyAlignment="1" applyProtection="1">
      <alignment horizontal="center" vertical="center" wrapText="1"/>
    </xf>
    <xf numFmtId="0" fontId="10" fillId="0" borderId="16" xfId="51" applyFont="1" applyFill="1" applyBorder="1" applyAlignment="1" applyProtection="1">
      <alignment horizontal="center" vertical="center" wrapText="1"/>
      <protection locked="0"/>
    </xf>
    <xf numFmtId="0" fontId="16" fillId="0" borderId="12" xfId="51" applyFont="1" applyFill="1" applyBorder="1" applyAlignment="1" applyProtection="1">
      <alignment horizontal="center" vertical="center"/>
      <protection locked="0"/>
    </xf>
    <xf numFmtId="0" fontId="10" fillId="0" borderId="17" xfId="51" applyFont="1" applyFill="1" applyBorder="1" applyAlignment="1" applyProtection="1">
      <alignment horizontal="center" vertical="center" wrapText="1"/>
      <protection locked="0"/>
    </xf>
    <xf numFmtId="0" fontId="16" fillId="0" borderId="17" xfId="51" applyFont="1" applyFill="1" applyBorder="1" applyAlignment="1" applyProtection="1">
      <alignment horizontal="center" vertical="center"/>
      <protection locked="0"/>
    </xf>
    <xf numFmtId="0" fontId="16" fillId="0" borderId="0" xfId="51" applyFont="1" applyFill="1" applyBorder="1" applyAlignment="1" applyProtection="1">
      <alignment horizontal="right" vertical="center"/>
      <protection locked="0"/>
    </xf>
    <xf numFmtId="0" fontId="16" fillId="0" borderId="0" xfId="51" applyFont="1" applyFill="1" applyBorder="1" applyAlignment="1" applyProtection="1">
      <alignment horizontal="right"/>
      <protection locked="0"/>
    </xf>
    <xf numFmtId="0" fontId="10" fillId="0" borderId="10" xfId="51" applyFont="1" applyFill="1" applyBorder="1" applyAlignment="1" applyProtection="1">
      <alignment horizontal="center" vertical="center" wrapText="1"/>
      <protection locked="0"/>
    </xf>
    <xf numFmtId="0" fontId="10" fillId="0" borderId="14" xfId="51" applyFont="1" applyFill="1" applyBorder="1" applyAlignment="1" applyProtection="1">
      <alignment horizontal="center" vertical="center" wrapText="1"/>
    </xf>
    <xf numFmtId="0" fontId="16" fillId="0" borderId="11" xfId="51" applyFont="1" applyFill="1" applyBorder="1" applyAlignment="1" applyProtection="1">
      <alignment horizontal="center" vertical="center"/>
      <protection locked="0"/>
    </xf>
    <xf numFmtId="3" fontId="16" fillId="0" borderId="11" xfId="51" applyNumberFormat="1" applyFont="1" applyFill="1" applyBorder="1" applyAlignment="1" applyProtection="1">
      <alignment horizontal="center" vertical="center"/>
    </xf>
    <xf numFmtId="3" fontId="16" fillId="0" borderId="17" xfId="51" applyNumberFormat="1" applyFont="1" applyFill="1" applyBorder="1" applyAlignment="1" applyProtection="1">
      <alignment horizontal="center" vertical="center"/>
    </xf>
    <xf numFmtId="4" fontId="12" fillId="0" borderId="11" xfId="51" applyNumberFormat="1" applyFont="1" applyFill="1" applyBorder="1" applyAlignment="1" applyProtection="1">
      <alignment horizontal="right" vertical="center"/>
      <protection locked="0"/>
    </xf>
    <xf numFmtId="0" fontId="14" fillId="0" borderId="0" xfId="51" applyFont="1" applyFill="1" applyBorder="1" applyAlignment="1" applyProtection="1">
      <alignment horizontal="center" vertical="top"/>
    </xf>
    <xf numFmtId="0" fontId="12" fillId="0" borderId="11" xfId="51" applyFont="1" applyFill="1" applyBorder="1" applyAlignment="1" applyProtection="1">
      <alignment horizontal="left" vertical="center"/>
    </xf>
    <xf numFmtId="4" fontId="12" fillId="0" borderId="13" xfId="51" applyNumberFormat="1" applyFont="1" applyFill="1" applyBorder="1" applyAlignment="1" applyProtection="1">
      <alignment horizontal="right" vertical="center"/>
      <protection locked="0"/>
    </xf>
    <xf numFmtId="0" fontId="28" fillId="0" borderId="11" xfId="51" applyFont="1" applyFill="1" applyBorder="1" applyAlignment="1" applyProtection="1">
      <alignment horizontal="center" vertical="center"/>
    </xf>
    <xf numFmtId="4" fontId="28" fillId="0" borderId="13" xfId="51" applyNumberFormat="1" applyFont="1" applyFill="1" applyBorder="1" applyAlignment="1" applyProtection="1">
      <alignment horizontal="right" vertical="center"/>
    </xf>
    <xf numFmtId="4" fontId="12" fillId="0" borderId="13" xfId="51" applyNumberFormat="1" applyFont="1" applyFill="1" applyBorder="1" applyAlignment="1" applyProtection="1">
      <alignment horizontal="right" vertical="center"/>
    </xf>
    <xf numFmtId="0" fontId="28" fillId="0" borderId="11" xfId="51" applyFont="1" applyFill="1" applyBorder="1" applyAlignment="1" applyProtection="1">
      <alignment horizontal="center" vertical="center"/>
      <protection locked="0"/>
    </xf>
    <xf numFmtId="4" fontId="28" fillId="0" borderId="12" xfId="51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19"/>
  <sheetViews>
    <sheetView topLeftCell="A4" workbookViewId="0">
      <selection activeCell="D7" sqref="D7:D11"/>
    </sheetView>
  </sheetViews>
  <sheetFormatPr defaultColWidth="9.33333333333333" defaultRowHeight="14.25" customHeight="1" outlineLevelCol="3"/>
  <cols>
    <col min="1" max="1" width="46.1666666666667" style="56" customWidth="1"/>
    <col min="2" max="2" width="50.3333333333333" style="56" customWidth="1"/>
    <col min="3" max="3" width="47.1666666666667" style="56" customWidth="1"/>
    <col min="4" max="4" width="53.8333333333333" style="56" customWidth="1"/>
    <col min="5" max="16384" width="9.33333333333333" style="20" customWidth="1"/>
  </cols>
  <sheetData>
    <row r="1" ht="13.5" customHeight="1" spans="1:4">
      <c r="A1" s="57"/>
      <c r="B1" s="57"/>
      <c r="C1" s="57"/>
      <c r="D1" s="114" t="s">
        <v>0</v>
      </c>
    </row>
    <row r="2" ht="36" customHeight="1" spans="1:4">
      <c r="A2" s="43" t="s">
        <v>1</v>
      </c>
      <c r="B2" s="236"/>
      <c r="C2" s="236"/>
      <c r="D2" s="236"/>
    </row>
    <row r="3" ht="21" customHeight="1" spans="1:4">
      <c r="A3" s="24" t="s">
        <v>2</v>
      </c>
      <c r="B3" s="193"/>
      <c r="C3" s="193"/>
      <c r="D3" s="114" t="s">
        <v>3</v>
      </c>
    </row>
    <row r="4" ht="19.5" customHeight="1" spans="1:4">
      <c r="A4" s="125" t="s">
        <v>4</v>
      </c>
      <c r="B4" s="127"/>
      <c r="C4" s="125" t="s">
        <v>5</v>
      </c>
      <c r="D4" s="127"/>
    </row>
    <row r="5" ht="19.5" customHeight="1" spans="1:4">
      <c r="A5" s="130" t="s">
        <v>6</v>
      </c>
      <c r="B5" s="130" t="s">
        <v>7</v>
      </c>
      <c r="C5" s="130" t="s">
        <v>8</v>
      </c>
      <c r="D5" s="130" t="s">
        <v>7</v>
      </c>
    </row>
    <row r="6" ht="19.5" customHeight="1" spans="1:4">
      <c r="A6" s="112"/>
      <c r="B6" s="112"/>
      <c r="C6" s="112"/>
      <c r="D6" s="112"/>
    </row>
    <row r="7" ht="20.25" customHeight="1" spans="1:4">
      <c r="A7" s="169" t="s">
        <v>9</v>
      </c>
      <c r="B7" s="163">
        <v>378.43</v>
      </c>
      <c r="C7" s="169" t="s">
        <v>10</v>
      </c>
      <c r="D7" s="163">
        <v>315.99</v>
      </c>
    </row>
    <row r="8" ht="20.25" customHeight="1" spans="1:4">
      <c r="A8" s="169" t="s">
        <v>11</v>
      </c>
      <c r="B8" s="163"/>
      <c r="C8" s="169" t="s">
        <v>12</v>
      </c>
      <c r="D8" s="163">
        <v>10</v>
      </c>
    </row>
    <row r="9" ht="20.25" customHeight="1" spans="1:4">
      <c r="A9" s="169" t="s">
        <v>13</v>
      </c>
      <c r="B9" s="163"/>
      <c r="C9" s="169" t="s">
        <v>14</v>
      </c>
      <c r="D9" s="163">
        <v>20.25</v>
      </c>
    </row>
    <row r="10" ht="20.25" customHeight="1" spans="1:4">
      <c r="A10" s="169" t="s">
        <v>15</v>
      </c>
      <c r="B10" s="161"/>
      <c r="C10" s="169" t="s">
        <v>16</v>
      </c>
      <c r="D10" s="163">
        <v>14.01</v>
      </c>
    </row>
    <row r="11" ht="20.25" customHeight="1" spans="1:4">
      <c r="A11" s="169" t="s">
        <v>17</v>
      </c>
      <c r="B11" s="163"/>
      <c r="C11" s="169" t="s">
        <v>18</v>
      </c>
      <c r="D11" s="163">
        <v>18.18</v>
      </c>
    </row>
    <row r="12" ht="20.25" customHeight="1" spans="1:4">
      <c r="A12" s="169" t="s">
        <v>19</v>
      </c>
      <c r="B12" s="161"/>
      <c r="C12" s="169"/>
      <c r="D12" s="35"/>
    </row>
    <row r="13" ht="20.25" customHeight="1" spans="1:4">
      <c r="A13" s="169" t="s">
        <v>20</v>
      </c>
      <c r="B13" s="161"/>
      <c r="C13" s="169"/>
      <c r="D13" s="35"/>
    </row>
    <row r="14" ht="20.25" customHeight="1" spans="1:4">
      <c r="A14" s="169" t="s">
        <v>21</v>
      </c>
      <c r="B14" s="161"/>
      <c r="C14" s="169"/>
      <c r="D14" s="35"/>
    </row>
    <row r="15" ht="20.25" customHeight="1" spans="1:4">
      <c r="A15" s="237" t="s">
        <v>22</v>
      </c>
      <c r="B15" s="161"/>
      <c r="C15" s="197"/>
      <c r="D15" s="198"/>
    </row>
    <row r="16" ht="20.25" customHeight="1" spans="1:4">
      <c r="A16" s="237" t="s">
        <v>23</v>
      </c>
      <c r="B16" s="238"/>
      <c r="C16" s="197"/>
      <c r="D16" s="198"/>
    </row>
    <row r="17" ht="20.25" customHeight="1" spans="1:4">
      <c r="A17" s="239" t="s">
        <v>24</v>
      </c>
      <c r="B17" s="240">
        <v>378.43</v>
      </c>
      <c r="C17" s="197" t="s">
        <v>25</v>
      </c>
      <c r="D17" s="200">
        <v>378.43</v>
      </c>
    </row>
    <row r="18" ht="20.25" customHeight="1" spans="1:4">
      <c r="A18" s="237" t="s">
        <v>26</v>
      </c>
      <c r="B18" s="241"/>
      <c r="C18" s="169" t="s">
        <v>27</v>
      </c>
      <c r="D18" s="35" t="s">
        <v>28</v>
      </c>
    </row>
    <row r="19" ht="20.25" customHeight="1" spans="1:4">
      <c r="A19" s="242" t="s">
        <v>29</v>
      </c>
      <c r="B19" s="240">
        <v>378.43</v>
      </c>
      <c r="C19" s="197" t="s">
        <v>30</v>
      </c>
      <c r="D19" s="243">
        <v>378.43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L8"/>
  <sheetViews>
    <sheetView tabSelected="1" workbookViewId="0">
      <selection activeCell="A14" sqref="A14"/>
    </sheetView>
  </sheetViews>
  <sheetFormatPr defaultColWidth="10.6666666666667" defaultRowHeight="12" customHeight="1" outlineLevelRow="7"/>
  <cols>
    <col min="1" max="1" width="69.3333333333333" style="19" customWidth="1"/>
    <col min="2" max="2" width="41.1666666666667" style="42" customWidth="1"/>
    <col min="3" max="3" width="69.3333333333333" style="19" customWidth="1"/>
    <col min="4" max="5" width="27.5" style="19" customWidth="1"/>
    <col min="6" max="6" width="55" style="19" customWidth="1"/>
    <col min="7" max="7" width="10.3333333333333" style="20" customWidth="1"/>
    <col min="8" max="8" width="18.6666666666667" style="19" customWidth="1"/>
    <col min="9" max="9" width="9.83333333333333" style="20" customWidth="1"/>
    <col min="10" max="10" width="16.8333333333333" style="20" customWidth="1"/>
    <col min="11" max="12" width="53" style="42" customWidth="1"/>
    <col min="13" max="16384" width="10.6666666666667" style="42" customWidth="1"/>
  </cols>
  <sheetData>
    <row r="1" ht="15.75" customHeight="1" spans="11:12">
      <c r="K1" s="55"/>
      <c r="L1" s="55" t="s">
        <v>364</v>
      </c>
    </row>
    <row r="2" s="40" customFormat="1" ht="30.75" customHeight="1" spans="1:12">
      <c r="A2" s="43" t="s">
        <v>365</v>
      </c>
      <c r="B2" s="44"/>
      <c r="C2" s="45"/>
      <c r="D2" s="45"/>
      <c r="E2" s="45"/>
      <c r="F2" s="45"/>
      <c r="G2" s="44"/>
      <c r="H2" s="45"/>
      <c r="I2" s="44"/>
      <c r="J2" s="44"/>
      <c r="K2" s="44"/>
      <c r="L2" s="44"/>
    </row>
    <row r="3" s="41" customFormat="1" ht="15.75" customHeight="1" spans="1:12">
      <c r="A3" s="46" t="s">
        <v>2</v>
      </c>
      <c r="B3" s="47"/>
      <c r="C3" s="48"/>
      <c r="D3" s="48"/>
      <c r="E3" s="48"/>
      <c r="F3" s="48"/>
      <c r="G3" s="47"/>
      <c r="H3" s="48"/>
      <c r="I3" s="47"/>
      <c r="J3" s="47"/>
      <c r="K3" s="47"/>
      <c r="L3" s="47"/>
    </row>
    <row r="4" ht="60" customHeight="1" spans="1:12">
      <c r="A4" s="32" t="s">
        <v>257</v>
      </c>
      <c r="B4" s="49" t="s">
        <v>146</v>
      </c>
      <c r="C4" s="32" t="s">
        <v>258</v>
      </c>
      <c r="D4" s="32" t="s">
        <v>259</v>
      </c>
      <c r="E4" s="32" t="s">
        <v>260</v>
      </c>
      <c r="F4" s="32" t="s">
        <v>261</v>
      </c>
      <c r="G4" s="50" t="s">
        <v>262</v>
      </c>
      <c r="H4" s="32" t="s">
        <v>263</v>
      </c>
      <c r="I4" s="50" t="s">
        <v>264</v>
      </c>
      <c r="J4" s="50" t="s">
        <v>265</v>
      </c>
      <c r="K4" s="49" t="s">
        <v>266</v>
      </c>
      <c r="L4" s="49" t="s">
        <v>267</v>
      </c>
    </row>
    <row r="5" ht="15" customHeight="1" spans="1:12">
      <c r="A5" s="130">
        <v>1</v>
      </c>
      <c r="B5" s="123">
        <v>2</v>
      </c>
      <c r="C5" s="130">
        <v>3</v>
      </c>
      <c r="D5" s="123">
        <v>4</v>
      </c>
      <c r="E5" s="130">
        <v>5</v>
      </c>
      <c r="F5" s="123">
        <v>6</v>
      </c>
      <c r="G5" s="130">
        <v>7</v>
      </c>
      <c r="H5" s="123">
        <v>8</v>
      </c>
      <c r="I5" s="130">
        <v>9</v>
      </c>
      <c r="J5" s="123">
        <v>10</v>
      </c>
      <c r="K5" s="130">
        <v>11</v>
      </c>
      <c r="L5" s="123">
        <v>12</v>
      </c>
    </row>
    <row r="6" ht="15" customHeight="1" spans="1:12">
      <c r="A6" s="63"/>
      <c r="B6" s="139"/>
      <c r="C6" s="63"/>
      <c r="D6" s="139"/>
      <c r="E6" s="63"/>
      <c r="F6" s="139"/>
      <c r="G6" s="63"/>
      <c r="H6" s="139"/>
      <c r="I6" s="63"/>
      <c r="J6" s="139"/>
      <c r="K6" s="63"/>
      <c r="L6" s="139"/>
    </row>
    <row r="7" ht="15" customHeight="1" spans="1:12">
      <c r="A7" s="63"/>
      <c r="B7" s="139"/>
      <c r="C7" s="63"/>
      <c r="D7" s="139"/>
      <c r="E7" s="63"/>
      <c r="F7" s="139"/>
      <c r="G7" s="63"/>
      <c r="H7" s="139"/>
      <c r="I7" s="63"/>
      <c r="J7" s="139"/>
      <c r="K7" s="63"/>
      <c r="L7" s="139"/>
    </row>
    <row r="8" customHeight="1" spans="1:1">
      <c r="A8" s="19" t="s">
        <v>366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workbookViewId="0">
      <selection activeCell="A17" sqref="A17"/>
    </sheetView>
  </sheetViews>
  <sheetFormatPr defaultColWidth="10.6666666666667" defaultRowHeight="14.25" customHeight="1" outlineLevelCol="5"/>
  <cols>
    <col min="1" max="1" width="37.5" style="56" customWidth="1"/>
    <col min="2" max="2" width="24.1666666666667" style="115" customWidth="1"/>
    <col min="3" max="3" width="37.5" style="56" customWidth="1"/>
    <col min="4" max="4" width="32.3333333333333" style="56" customWidth="1"/>
    <col min="5" max="6" width="42.8333333333333" style="56" customWidth="1"/>
    <col min="7" max="16384" width="10.6666666666667" style="56" customWidth="1"/>
  </cols>
  <sheetData>
    <row r="1" ht="12" customHeight="1" spans="1:6">
      <c r="A1" s="116">
        <v>1</v>
      </c>
      <c r="B1" s="117">
        <v>0</v>
      </c>
      <c r="C1" s="116">
        <v>1</v>
      </c>
      <c r="D1" s="118"/>
      <c r="E1" s="118"/>
      <c r="F1" s="114" t="s">
        <v>367</v>
      </c>
    </row>
    <row r="2" ht="26.25" customHeight="1" spans="1:6">
      <c r="A2" s="119" t="s">
        <v>368</v>
      </c>
      <c r="B2" s="119" t="s">
        <v>369</v>
      </c>
      <c r="C2" s="120"/>
      <c r="D2" s="121"/>
      <c r="E2" s="121"/>
      <c r="F2" s="121"/>
    </row>
    <row r="3" ht="13.5" customHeight="1" spans="1:6">
      <c r="A3" s="122" t="s">
        <v>2</v>
      </c>
      <c r="B3" s="122" t="s">
        <v>2</v>
      </c>
      <c r="C3" s="116"/>
      <c r="D3" s="118"/>
      <c r="E3" s="118"/>
      <c r="F3" s="114" t="s">
        <v>3</v>
      </c>
    </row>
    <row r="4" ht="19.5" customHeight="1" spans="1:6">
      <c r="A4" s="123" t="s">
        <v>370</v>
      </c>
      <c r="B4" s="124" t="s">
        <v>54</v>
      </c>
      <c r="C4" s="123" t="s">
        <v>55</v>
      </c>
      <c r="D4" s="125" t="s">
        <v>371</v>
      </c>
      <c r="E4" s="126"/>
      <c r="F4" s="127"/>
    </row>
    <row r="5" ht="18.75" customHeight="1" spans="1:6">
      <c r="A5" s="128"/>
      <c r="B5" s="129"/>
      <c r="C5" s="128"/>
      <c r="D5" s="130" t="s">
        <v>35</v>
      </c>
      <c r="E5" s="125" t="s">
        <v>56</v>
      </c>
      <c r="F5" s="130" t="s">
        <v>57</v>
      </c>
    </row>
    <row r="6" ht="18.75" customHeight="1" spans="1:6">
      <c r="A6" s="49">
        <v>1</v>
      </c>
      <c r="B6" s="131" t="s">
        <v>129</v>
      </c>
      <c r="C6" s="49">
        <v>3</v>
      </c>
      <c r="D6" s="51">
        <v>4</v>
      </c>
      <c r="E6" s="51">
        <v>5</v>
      </c>
      <c r="F6" s="51">
        <v>6</v>
      </c>
    </row>
    <row r="7" ht="21" customHeight="1" spans="1:6">
      <c r="A7" s="132" t="s">
        <v>163</v>
      </c>
      <c r="B7" s="132"/>
      <c r="C7" s="132"/>
      <c r="D7" s="133" t="s">
        <v>163</v>
      </c>
      <c r="E7" s="134" t="s">
        <v>163</v>
      </c>
      <c r="F7" s="134" t="s">
        <v>163</v>
      </c>
    </row>
    <row r="8" ht="21" customHeight="1" spans="1:6">
      <c r="A8" s="132"/>
      <c r="B8" s="132" t="s">
        <v>163</v>
      </c>
      <c r="C8" s="132" t="s">
        <v>163</v>
      </c>
      <c r="D8" s="135" t="s">
        <v>163</v>
      </c>
      <c r="E8" s="136" t="s">
        <v>163</v>
      </c>
      <c r="F8" s="136" t="s">
        <v>163</v>
      </c>
    </row>
    <row r="9" ht="18.75" customHeight="1" spans="1:6">
      <c r="A9" s="137" t="s">
        <v>106</v>
      </c>
      <c r="B9" s="137" t="s">
        <v>106</v>
      </c>
      <c r="C9" s="138" t="s">
        <v>106</v>
      </c>
      <c r="D9" s="135" t="s">
        <v>163</v>
      </c>
      <c r="E9" s="136" t="s">
        <v>163</v>
      </c>
      <c r="F9" s="136" t="s">
        <v>163</v>
      </c>
    </row>
    <row r="10" customHeight="1" spans="1:1">
      <c r="A10" s="56" t="s">
        <v>366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1"/>
  <sheetViews>
    <sheetView workbookViewId="0">
      <selection activeCell="A19" sqref="A19"/>
    </sheetView>
  </sheetViews>
  <sheetFormatPr defaultColWidth="10.6666666666667" defaultRowHeight="14.25" customHeight="1"/>
  <cols>
    <col min="1" max="1" width="45.6666666666667" style="56" customWidth="1"/>
    <col min="2" max="2" width="40.6666666666667" style="56" customWidth="1"/>
    <col min="3" max="3" width="41.1666666666667" style="56" customWidth="1"/>
    <col min="4" max="4" width="9" style="56" customWidth="1"/>
    <col min="5" max="5" width="12" style="56" customWidth="1"/>
    <col min="6" max="6" width="16.3333333333333" style="56" customWidth="1"/>
    <col min="7" max="7" width="14" style="56" customWidth="1"/>
    <col min="8" max="10" width="14.6666666666667" style="56" customWidth="1"/>
    <col min="11" max="11" width="14.6666666666667" style="20" customWidth="1"/>
    <col min="12" max="14" width="14.6666666666667" style="56" customWidth="1"/>
    <col min="15" max="16" width="14.6666666666667" style="20" customWidth="1"/>
    <col min="17" max="17" width="12.1666666666667" style="56" customWidth="1"/>
    <col min="18" max="16384" width="10.6666666666667" style="20" customWidth="1"/>
  </cols>
  <sheetData>
    <row r="1" ht="13.5" customHeight="1" spans="1:17">
      <c r="A1" s="57"/>
      <c r="B1" s="57"/>
      <c r="C1" s="57"/>
      <c r="D1" s="57"/>
      <c r="E1" s="57"/>
      <c r="F1" s="57"/>
      <c r="G1" s="57"/>
      <c r="H1" s="57"/>
      <c r="I1" s="57"/>
      <c r="J1" s="57"/>
      <c r="O1" s="55"/>
      <c r="P1" s="55"/>
      <c r="Q1" s="21" t="s">
        <v>372</v>
      </c>
    </row>
    <row r="2" ht="27.75" customHeight="1" spans="1:17">
      <c r="A2" s="22" t="s">
        <v>373</v>
      </c>
      <c r="B2" s="23"/>
      <c r="C2" s="23"/>
      <c r="D2" s="23"/>
      <c r="E2" s="23"/>
      <c r="F2" s="23"/>
      <c r="G2" s="23"/>
      <c r="H2" s="23"/>
      <c r="I2" s="23"/>
      <c r="J2" s="23"/>
      <c r="K2" s="80"/>
      <c r="L2" s="23"/>
      <c r="M2" s="23"/>
      <c r="N2" s="23"/>
      <c r="O2" s="80"/>
      <c r="P2" s="80"/>
      <c r="Q2" s="23"/>
    </row>
    <row r="3" ht="18.75" customHeight="1" spans="1:17">
      <c r="A3" s="24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O3" s="61"/>
      <c r="P3" s="61"/>
      <c r="Q3" s="114" t="s">
        <v>136</v>
      </c>
    </row>
    <row r="4" ht="15.75" customHeight="1" spans="1:17">
      <c r="A4" s="27" t="s">
        <v>374</v>
      </c>
      <c r="B4" s="84" t="s">
        <v>375</v>
      </c>
      <c r="C4" s="84" t="s">
        <v>376</v>
      </c>
      <c r="D4" s="84" t="s">
        <v>377</v>
      </c>
      <c r="E4" s="84" t="s">
        <v>378</v>
      </c>
      <c r="F4" s="84" t="s">
        <v>379</v>
      </c>
      <c r="G4" s="29" t="s">
        <v>152</v>
      </c>
      <c r="H4" s="29"/>
      <c r="I4" s="29"/>
      <c r="J4" s="29"/>
      <c r="K4" s="102"/>
      <c r="L4" s="29"/>
      <c r="M4" s="29"/>
      <c r="N4" s="29"/>
      <c r="O4" s="103"/>
      <c r="P4" s="102"/>
      <c r="Q4" s="30"/>
    </row>
    <row r="5" ht="17.25" customHeight="1" spans="1:17">
      <c r="A5" s="86"/>
      <c r="B5" s="87"/>
      <c r="C5" s="87"/>
      <c r="D5" s="87"/>
      <c r="E5" s="87"/>
      <c r="F5" s="87"/>
      <c r="G5" s="87" t="s">
        <v>35</v>
      </c>
      <c r="H5" s="87" t="s">
        <v>38</v>
      </c>
      <c r="I5" s="87" t="s">
        <v>380</v>
      </c>
      <c r="J5" s="87" t="s">
        <v>381</v>
      </c>
      <c r="K5" s="88" t="s">
        <v>382</v>
      </c>
      <c r="L5" s="104" t="s">
        <v>42</v>
      </c>
      <c r="M5" s="104"/>
      <c r="N5" s="104"/>
      <c r="O5" s="105"/>
      <c r="P5" s="110"/>
      <c r="Q5" s="89"/>
    </row>
    <row r="6" ht="54" customHeight="1" spans="1:17">
      <c r="A6" s="31"/>
      <c r="B6" s="89"/>
      <c r="C6" s="89"/>
      <c r="D6" s="89"/>
      <c r="E6" s="89"/>
      <c r="F6" s="89"/>
      <c r="G6" s="89"/>
      <c r="H6" s="89" t="s">
        <v>37</v>
      </c>
      <c r="I6" s="89"/>
      <c r="J6" s="89"/>
      <c r="K6" s="90"/>
      <c r="L6" s="89" t="s">
        <v>37</v>
      </c>
      <c r="M6" s="89" t="s">
        <v>43</v>
      </c>
      <c r="N6" s="89" t="s">
        <v>161</v>
      </c>
      <c r="O6" s="50" t="s">
        <v>45</v>
      </c>
      <c r="P6" s="90" t="s">
        <v>46</v>
      </c>
      <c r="Q6" s="89" t="s">
        <v>47</v>
      </c>
    </row>
    <row r="7" ht="15" customHeight="1" spans="1:17">
      <c r="A7" s="112">
        <v>1</v>
      </c>
      <c r="B7" s="113">
        <v>2</v>
      </c>
      <c r="C7" s="113">
        <v>3</v>
      </c>
      <c r="D7" s="113">
        <v>4</v>
      </c>
      <c r="E7" s="113">
        <v>5</v>
      </c>
      <c r="F7" s="113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</row>
    <row r="8" ht="21" customHeight="1" spans="1:17">
      <c r="A8" s="92" t="s">
        <v>163</v>
      </c>
      <c r="B8" s="93"/>
      <c r="C8" s="93"/>
      <c r="D8" s="93"/>
      <c r="E8" s="96"/>
      <c r="F8" s="94" t="s">
        <v>163</v>
      </c>
      <c r="G8" s="94" t="s">
        <v>163</v>
      </c>
      <c r="H8" s="94" t="s">
        <v>163</v>
      </c>
      <c r="I8" s="94" t="s">
        <v>163</v>
      </c>
      <c r="J8" s="94" t="s">
        <v>163</v>
      </c>
      <c r="K8" s="94" t="s">
        <v>163</v>
      </c>
      <c r="L8" s="94" t="s">
        <v>163</v>
      </c>
      <c r="M8" s="94" t="s">
        <v>163</v>
      </c>
      <c r="N8" s="94" t="s">
        <v>163</v>
      </c>
      <c r="O8" s="39" t="s">
        <v>163</v>
      </c>
      <c r="P8" s="94" t="s">
        <v>163</v>
      </c>
      <c r="Q8" s="94" t="s">
        <v>163</v>
      </c>
    </row>
    <row r="9" ht="25.5" customHeight="1" spans="1:17">
      <c r="A9" s="92" t="s">
        <v>163</v>
      </c>
      <c r="B9" s="93" t="s">
        <v>163</v>
      </c>
      <c r="C9" s="93" t="s">
        <v>163</v>
      </c>
      <c r="D9" s="93" t="s">
        <v>163</v>
      </c>
      <c r="E9" s="96" t="s">
        <v>163</v>
      </c>
      <c r="F9" s="96" t="s">
        <v>163</v>
      </c>
      <c r="G9" s="96" t="s">
        <v>163</v>
      </c>
      <c r="H9" s="96" t="s">
        <v>163</v>
      </c>
      <c r="I9" s="96" t="s">
        <v>163</v>
      </c>
      <c r="J9" s="96" t="s">
        <v>163</v>
      </c>
      <c r="K9" s="94" t="s">
        <v>163</v>
      </c>
      <c r="L9" s="96" t="s">
        <v>163</v>
      </c>
      <c r="M9" s="96" t="s">
        <v>163</v>
      </c>
      <c r="N9" s="96" t="s">
        <v>163</v>
      </c>
      <c r="O9" s="39" t="s">
        <v>163</v>
      </c>
      <c r="P9" s="94" t="s">
        <v>163</v>
      </c>
      <c r="Q9" s="96" t="s">
        <v>163</v>
      </c>
    </row>
    <row r="10" ht="21" customHeight="1" spans="1:17">
      <c r="A10" s="97" t="s">
        <v>106</v>
      </c>
      <c r="B10" s="98"/>
      <c r="C10" s="98"/>
      <c r="D10" s="98"/>
      <c r="E10" s="96"/>
      <c r="F10" s="94" t="s">
        <v>163</v>
      </c>
      <c r="G10" s="94" t="s">
        <v>163</v>
      </c>
      <c r="H10" s="94" t="s">
        <v>163</v>
      </c>
      <c r="I10" s="94" t="s">
        <v>163</v>
      </c>
      <c r="J10" s="94" t="s">
        <v>163</v>
      </c>
      <c r="K10" s="94" t="s">
        <v>163</v>
      </c>
      <c r="L10" s="94" t="s">
        <v>163</v>
      </c>
      <c r="M10" s="94" t="s">
        <v>163</v>
      </c>
      <c r="N10" s="94" t="s">
        <v>163</v>
      </c>
      <c r="O10" s="39" t="s">
        <v>163</v>
      </c>
      <c r="P10" s="94" t="s">
        <v>163</v>
      </c>
      <c r="Q10" s="94" t="s">
        <v>163</v>
      </c>
    </row>
    <row r="11" customHeight="1" spans="1:1">
      <c r="A11" s="56" t="s">
        <v>366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topLeftCell="B1" workbookViewId="0">
      <selection activeCell="B20" sqref="B20"/>
    </sheetView>
  </sheetViews>
  <sheetFormatPr defaultColWidth="10.6666666666667" defaultRowHeight="14.25" customHeight="1"/>
  <cols>
    <col min="1" max="1" width="39.3333333333333" style="56" customWidth="1"/>
    <col min="2" max="2" width="34.3333333333333" style="56" customWidth="1"/>
    <col min="3" max="3" width="45.6666666666667" style="56" customWidth="1"/>
    <col min="4" max="4" width="14" style="20" customWidth="1"/>
    <col min="5" max="5" width="23.6666666666667" style="20" customWidth="1"/>
    <col min="6" max="6" width="20.1666666666667" style="20" customWidth="1"/>
    <col min="7" max="7" width="34.1666666666667" style="20" customWidth="1"/>
    <col min="8" max="8" width="14" style="56" customWidth="1"/>
    <col min="9" max="11" width="11.6666666666667" style="56" customWidth="1"/>
    <col min="12" max="12" width="10.6666666666667" style="20" customWidth="1"/>
    <col min="13" max="14" width="10.6666666666667" style="56" customWidth="1"/>
    <col min="15" max="15" width="14.8333333333333" style="56" customWidth="1"/>
    <col min="16" max="17" width="10.6666666666667" style="20" customWidth="1"/>
    <col min="18" max="18" width="12.1666666666667" style="56" customWidth="1"/>
    <col min="19" max="16384" width="10.6666666666667" style="20" customWidth="1"/>
  </cols>
  <sheetData>
    <row r="1" ht="13.5" customHeight="1" spans="1:18">
      <c r="A1" s="77"/>
      <c r="B1" s="77"/>
      <c r="C1" s="77"/>
      <c r="D1" s="78"/>
      <c r="E1" s="78"/>
      <c r="F1" s="78"/>
      <c r="G1" s="78"/>
      <c r="H1" s="77"/>
      <c r="I1" s="77"/>
      <c r="J1" s="77"/>
      <c r="K1" s="77"/>
      <c r="L1" s="100"/>
      <c r="M1" s="77"/>
      <c r="N1" s="77"/>
      <c r="O1" s="77"/>
      <c r="P1" s="55"/>
      <c r="Q1" s="106"/>
      <c r="R1" s="107" t="s">
        <v>383</v>
      </c>
    </row>
    <row r="2" ht="27.75" customHeight="1" spans="1:18">
      <c r="A2" s="22" t="s">
        <v>384</v>
      </c>
      <c r="B2" s="79"/>
      <c r="C2" s="79"/>
      <c r="D2" s="80"/>
      <c r="E2" s="80"/>
      <c r="F2" s="80"/>
      <c r="G2" s="80"/>
      <c r="H2" s="79"/>
      <c r="I2" s="79"/>
      <c r="J2" s="79"/>
      <c r="K2" s="79"/>
      <c r="L2" s="101"/>
      <c r="M2" s="79"/>
      <c r="N2" s="79"/>
      <c r="O2" s="79"/>
      <c r="P2" s="80"/>
      <c r="Q2" s="101"/>
      <c r="R2" s="79"/>
    </row>
    <row r="3" ht="18.75" customHeight="1" spans="1:18">
      <c r="A3" s="81" t="s">
        <v>2</v>
      </c>
      <c r="B3" s="82"/>
      <c r="C3" s="82"/>
      <c r="D3" s="83"/>
      <c r="E3" s="83"/>
      <c r="F3" s="83"/>
      <c r="G3" s="83"/>
      <c r="H3" s="82"/>
      <c r="I3" s="82"/>
      <c r="J3" s="82"/>
      <c r="K3" s="82"/>
      <c r="L3" s="100"/>
      <c r="M3" s="77"/>
      <c r="N3" s="77"/>
      <c r="O3" s="77"/>
      <c r="P3" s="61"/>
      <c r="Q3" s="108"/>
      <c r="R3" s="109" t="s">
        <v>136</v>
      </c>
    </row>
    <row r="4" ht="15.75" customHeight="1" spans="1:18">
      <c r="A4" s="27" t="s">
        <v>374</v>
      </c>
      <c r="B4" s="84" t="s">
        <v>385</v>
      </c>
      <c r="C4" s="84" t="s">
        <v>386</v>
      </c>
      <c r="D4" s="85" t="s">
        <v>387</v>
      </c>
      <c r="E4" s="85" t="s">
        <v>388</v>
      </c>
      <c r="F4" s="85" t="s">
        <v>389</v>
      </c>
      <c r="G4" s="85" t="s">
        <v>390</v>
      </c>
      <c r="H4" s="29" t="s">
        <v>152</v>
      </c>
      <c r="I4" s="29"/>
      <c r="J4" s="29"/>
      <c r="K4" s="29"/>
      <c r="L4" s="102"/>
      <c r="M4" s="29"/>
      <c r="N4" s="29"/>
      <c r="O4" s="29"/>
      <c r="P4" s="103"/>
      <c r="Q4" s="102"/>
      <c r="R4" s="30"/>
    </row>
    <row r="5" ht="17.25" customHeight="1" spans="1:18">
      <c r="A5" s="86"/>
      <c r="B5" s="87"/>
      <c r="C5" s="87"/>
      <c r="D5" s="88"/>
      <c r="E5" s="88"/>
      <c r="F5" s="88"/>
      <c r="G5" s="88"/>
      <c r="H5" s="87" t="s">
        <v>35</v>
      </c>
      <c r="I5" s="87" t="s">
        <v>38</v>
      </c>
      <c r="J5" s="87" t="s">
        <v>380</v>
      </c>
      <c r="K5" s="87" t="s">
        <v>381</v>
      </c>
      <c r="L5" s="88" t="s">
        <v>382</v>
      </c>
      <c r="M5" s="104" t="s">
        <v>391</v>
      </c>
      <c r="N5" s="104"/>
      <c r="O5" s="104"/>
      <c r="P5" s="105"/>
      <c r="Q5" s="110"/>
      <c r="R5" s="89"/>
    </row>
    <row r="6" ht="54" customHeight="1" spans="1:18">
      <c r="A6" s="31"/>
      <c r="B6" s="89"/>
      <c r="C6" s="89"/>
      <c r="D6" s="90"/>
      <c r="E6" s="90"/>
      <c r="F6" s="90"/>
      <c r="G6" s="90"/>
      <c r="H6" s="89"/>
      <c r="I6" s="89" t="s">
        <v>37</v>
      </c>
      <c r="J6" s="89"/>
      <c r="K6" s="89"/>
      <c r="L6" s="90"/>
      <c r="M6" s="89" t="s">
        <v>37</v>
      </c>
      <c r="N6" s="89" t="s">
        <v>43</v>
      </c>
      <c r="O6" s="89" t="s">
        <v>161</v>
      </c>
      <c r="P6" s="50" t="s">
        <v>45</v>
      </c>
      <c r="Q6" s="90" t="s">
        <v>46</v>
      </c>
      <c r="R6" s="89" t="s">
        <v>47</v>
      </c>
    </row>
    <row r="7" ht="15" customHeight="1" spans="1:18">
      <c r="A7" s="31">
        <v>1</v>
      </c>
      <c r="B7" s="89">
        <v>2</v>
      </c>
      <c r="C7" s="89">
        <v>3</v>
      </c>
      <c r="D7" s="91"/>
      <c r="E7" s="91"/>
      <c r="F7" s="91"/>
      <c r="G7" s="91"/>
      <c r="H7" s="90">
        <v>4</v>
      </c>
      <c r="I7" s="90">
        <v>5</v>
      </c>
      <c r="J7" s="90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</row>
    <row r="8" ht="21" customHeight="1" spans="1:18">
      <c r="A8" s="92" t="s">
        <v>163</v>
      </c>
      <c r="B8" s="93"/>
      <c r="C8" s="93"/>
      <c r="D8" s="94"/>
      <c r="E8" s="94"/>
      <c r="F8" s="94"/>
      <c r="G8" s="94"/>
      <c r="H8" s="94" t="s">
        <v>163</v>
      </c>
      <c r="I8" s="94" t="s">
        <v>163</v>
      </c>
      <c r="J8" s="94" t="s">
        <v>163</v>
      </c>
      <c r="K8" s="94" t="s">
        <v>163</v>
      </c>
      <c r="L8" s="94" t="s">
        <v>163</v>
      </c>
      <c r="M8" s="94" t="s">
        <v>163</v>
      </c>
      <c r="N8" s="94" t="s">
        <v>163</v>
      </c>
      <c r="O8" s="94" t="s">
        <v>163</v>
      </c>
      <c r="P8" s="39" t="s">
        <v>163</v>
      </c>
      <c r="Q8" s="94" t="s">
        <v>163</v>
      </c>
      <c r="R8" s="94" t="s">
        <v>163</v>
      </c>
    </row>
    <row r="9" ht="49.5" customHeight="1" spans="1:18">
      <c r="A9" s="92" t="s">
        <v>163</v>
      </c>
      <c r="B9" s="93" t="s">
        <v>163</v>
      </c>
      <c r="C9" s="93" t="s">
        <v>163</v>
      </c>
      <c r="D9" s="95" t="s">
        <v>163</v>
      </c>
      <c r="E9" s="95" t="s">
        <v>163</v>
      </c>
      <c r="F9" s="95" t="s">
        <v>163</v>
      </c>
      <c r="G9" s="95" t="s">
        <v>163</v>
      </c>
      <c r="H9" s="96" t="s">
        <v>163</v>
      </c>
      <c r="I9" s="96" t="s">
        <v>163</v>
      </c>
      <c r="J9" s="96" t="s">
        <v>163</v>
      </c>
      <c r="K9" s="96" t="s">
        <v>163</v>
      </c>
      <c r="L9" s="94" t="s">
        <v>163</v>
      </c>
      <c r="M9" s="96" t="s">
        <v>163</v>
      </c>
      <c r="N9" s="96" t="s">
        <v>163</v>
      </c>
      <c r="O9" s="96" t="s">
        <v>163</v>
      </c>
      <c r="P9" s="39" t="s">
        <v>163</v>
      </c>
      <c r="Q9" s="94" t="s">
        <v>163</v>
      </c>
      <c r="R9" s="96" t="s">
        <v>163</v>
      </c>
    </row>
    <row r="10" ht="21" customHeight="1" spans="1:18">
      <c r="A10" s="97" t="s">
        <v>106</v>
      </c>
      <c r="B10" s="98"/>
      <c r="C10" s="99"/>
      <c r="D10" s="94"/>
      <c r="E10" s="94"/>
      <c r="F10" s="94"/>
      <c r="G10" s="94"/>
      <c r="H10" s="94" t="s">
        <v>163</v>
      </c>
      <c r="I10" s="94" t="s">
        <v>163</v>
      </c>
      <c r="J10" s="94" t="s">
        <v>163</v>
      </c>
      <c r="K10" s="94" t="s">
        <v>163</v>
      </c>
      <c r="L10" s="94" t="s">
        <v>163</v>
      </c>
      <c r="M10" s="94" t="s">
        <v>163</v>
      </c>
      <c r="N10" s="94" t="s">
        <v>163</v>
      </c>
      <c r="O10" s="94" t="s">
        <v>163</v>
      </c>
      <c r="P10" s="39" t="s">
        <v>163</v>
      </c>
      <c r="Q10" s="94" t="s">
        <v>163</v>
      </c>
      <c r="R10" s="94" t="s">
        <v>163</v>
      </c>
    </row>
    <row r="11" customHeight="1" spans="2:2">
      <c r="B11" s="56" t="s">
        <v>366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E10"/>
  <sheetViews>
    <sheetView workbookViewId="0">
      <selection activeCell="A14" sqref="A14"/>
    </sheetView>
  </sheetViews>
  <sheetFormatPr defaultColWidth="10.6666666666667" defaultRowHeight="14.25" customHeight="1" outlineLevelCol="4"/>
  <cols>
    <col min="1" max="1" width="44" style="56" customWidth="1"/>
    <col min="2" max="2" width="36.8333333333333" style="56" customWidth="1"/>
    <col min="3" max="3" width="31" style="56" customWidth="1"/>
    <col min="4" max="4" width="32.8333333333333" style="56" customWidth="1"/>
    <col min="5" max="5" width="32.1666666666667" style="56" customWidth="1"/>
    <col min="6" max="16374" width="10.6666666666667" style="20" customWidth="1"/>
    <col min="16375" max="16384" width="10.6666666666667" style="20"/>
  </cols>
  <sheetData>
    <row r="1" ht="13.5" customHeight="1" spans="1:5">
      <c r="A1" s="57"/>
      <c r="B1" s="57"/>
      <c r="C1" s="57"/>
      <c r="D1" s="55"/>
      <c r="E1" s="58" t="s">
        <v>392</v>
      </c>
    </row>
    <row r="2" ht="27.75" customHeight="1" spans="1:5">
      <c r="A2" s="59" t="s">
        <v>393</v>
      </c>
      <c r="B2" s="59"/>
      <c r="C2" s="59"/>
      <c r="D2" s="59"/>
      <c r="E2" s="59"/>
    </row>
    <row r="3" ht="18" customHeight="1" spans="1:5">
      <c r="A3" s="60" t="s">
        <v>2</v>
      </c>
      <c r="B3" s="60"/>
      <c r="C3" s="60"/>
      <c r="D3" s="61"/>
      <c r="E3" s="62" t="s">
        <v>136</v>
      </c>
    </row>
    <row r="4" ht="19.5" customHeight="1" spans="1:5">
      <c r="A4" s="63" t="s">
        <v>394</v>
      </c>
      <c r="B4" s="63" t="s">
        <v>152</v>
      </c>
      <c r="C4" s="63"/>
      <c r="D4" s="63"/>
      <c r="E4" s="63" t="s">
        <v>395</v>
      </c>
    </row>
    <row r="5" ht="40.5" customHeight="1" spans="1:5">
      <c r="A5" s="63"/>
      <c r="B5" s="63" t="s">
        <v>35</v>
      </c>
      <c r="C5" s="64" t="s">
        <v>38</v>
      </c>
      <c r="D5" s="64" t="s">
        <v>396</v>
      </c>
      <c r="E5" s="65"/>
    </row>
    <row r="6" ht="19.5" customHeight="1" spans="1:5">
      <c r="A6" s="63">
        <v>1</v>
      </c>
      <c r="B6" s="63">
        <v>2</v>
      </c>
      <c r="C6" s="63">
        <v>3</v>
      </c>
      <c r="D6" s="66">
        <v>4</v>
      </c>
      <c r="E6" s="63">
        <v>5</v>
      </c>
    </row>
    <row r="7" ht="19.5" customHeight="1" spans="1:5">
      <c r="A7" s="67" t="s">
        <v>163</v>
      </c>
      <c r="B7" s="68" t="s">
        <v>163</v>
      </c>
      <c r="C7" s="68" t="s">
        <v>163</v>
      </c>
      <c r="D7" s="69" t="s">
        <v>163</v>
      </c>
      <c r="E7" s="70" t="s">
        <v>163</v>
      </c>
    </row>
    <row r="8" ht="19.5" customHeight="1" spans="1:5">
      <c r="A8" s="71" t="s">
        <v>163</v>
      </c>
      <c r="B8" s="72" t="s">
        <v>163</v>
      </c>
      <c r="C8" s="73" t="s">
        <v>163</v>
      </c>
      <c r="D8" s="69" t="s">
        <v>163</v>
      </c>
      <c r="E8" s="70" t="s">
        <v>163</v>
      </c>
    </row>
    <row r="9" ht="19.5" customHeight="1" spans="1:5">
      <c r="A9" s="74" t="s">
        <v>35</v>
      </c>
      <c r="B9" s="39" t="s">
        <v>163</v>
      </c>
      <c r="C9" s="75" t="s">
        <v>163</v>
      </c>
      <c r="D9" s="69" t="s">
        <v>163</v>
      </c>
      <c r="E9" s="70" t="s">
        <v>163</v>
      </c>
    </row>
    <row r="10" customHeight="1" spans="1:1">
      <c r="A10" s="76" t="s">
        <v>366</v>
      </c>
    </row>
  </sheetData>
  <mergeCells count="4">
    <mergeCell ref="A2:D2"/>
    <mergeCell ref="A3:C3"/>
    <mergeCell ref="B4:D4"/>
    <mergeCell ref="A4:A5"/>
  </mergeCells>
  <printOptions horizontalCentered="1"/>
  <pageMargins left="1" right="1" top="0.75" bottom="0.75" header="0" footer="0"/>
  <pageSetup paperSize="9" scale="86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L9"/>
  <sheetViews>
    <sheetView topLeftCell="B1" workbookViewId="0">
      <selection activeCell="B14" sqref="B14"/>
    </sheetView>
  </sheetViews>
  <sheetFormatPr defaultColWidth="10.6666666666667" defaultRowHeight="12" customHeight="1"/>
  <cols>
    <col min="1" max="1" width="69.3333333333333" style="19" customWidth="1"/>
    <col min="2" max="2" width="41.1666666666667" style="42" customWidth="1"/>
    <col min="3" max="3" width="69.3333333333333" style="19" customWidth="1"/>
    <col min="4" max="5" width="27.5" style="19" customWidth="1"/>
    <col min="6" max="6" width="55" style="19" customWidth="1"/>
    <col min="7" max="7" width="10.3333333333333" style="20" customWidth="1"/>
    <col min="8" max="8" width="18.6666666666667" style="19" customWidth="1"/>
    <col min="9" max="9" width="9.83333333333333" style="20" customWidth="1"/>
    <col min="10" max="10" width="16.8333333333333" style="20" customWidth="1"/>
    <col min="11" max="12" width="53" style="42" customWidth="1"/>
    <col min="13" max="16384" width="10.6666666666667" style="42" customWidth="1"/>
  </cols>
  <sheetData>
    <row r="1" ht="15.75" customHeight="1" spans="11:12">
      <c r="K1" s="55"/>
      <c r="L1" s="55" t="s">
        <v>397</v>
      </c>
    </row>
    <row r="2" s="40" customFormat="1" ht="30.75" customHeight="1" spans="1:12">
      <c r="A2" s="43" t="s">
        <v>398</v>
      </c>
      <c r="B2" s="44"/>
      <c r="C2" s="45"/>
      <c r="D2" s="45"/>
      <c r="E2" s="45"/>
      <c r="F2" s="45"/>
      <c r="G2" s="44"/>
      <c r="H2" s="45"/>
      <c r="I2" s="44"/>
      <c r="J2" s="44"/>
      <c r="K2" s="44"/>
      <c r="L2" s="44"/>
    </row>
    <row r="3" s="41" customFormat="1" ht="15.75" customHeight="1" spans="1:12">
      <c r="A3" s="46" t="s">
        <v>2</v>
      </c>
      <c r="B3" s="47"/>
      <c r="C3" s="48"/>
      <c r="D3" s="48"/>
      <c r="E3" s="48"/>
      <c r="F3" s="48"/>
      <c r="G3" s="47"/>
      <c r="H3" s="48"/>
      <c r="I3" s="47"/>
      <c r="J3" s="47"/>
      <c r="K3" s="47"/>
      <c r="L3" s="47"/>
    </row>
    <row r="4" ht="60" customHeight="1" spans="1:12">
      <c r="A4" s="32" t="s">
        <v>257</v>
      </c>
      <c r="B4" s="49" t="s">
        <v>146</v>
      </c>
      <c r="C4" s="32" t="s">
        <v>258</v>
      </c>
      <c r="D4" s="32" t="s">
        <v>259</v>
      </c>
      <c r="E4" s="32" t="s">
        <v>260</v>
      </c>
      <c r="F4" s="32" t="s">
        <v>261</v>
      </c>
      <c r="G4" s="50" t="s">
        <v>262</v>
      </c>
      <c r="H4" s="32" t="s">
        <v>263</v>
      </c>
      <c r="I4" s="50" t="s">
        <v>264</v>
      </c>
      <c r="J4" s="50" t="s">
        <v>265</v>
      </c>
      <c r="K4" s="49" t="s">
        <v>266</v>
      </c>
      <c r="L4" s="49" t="s">
        <v>267</v>
      </c>
    </row>
    <row r="5" ht="15" customHeight="1" spans="1:12">
      <c r="A5" s="51">
        <v>1</v>
      </c>
      <c r="B5" s="49">
        <v>2</v>
      </c>
      <c r="C5" s="51">
        <v>3</v>
      </c>
      <c r="D5" s="49">
        <v>4</v>
      </c>
      <c r="E5" s="51">
        <v>5</v>
      </c>
      <c r="F5" s="49">
        <v>6</v>
      </c>
      <c r="G5" s="51">
        <v>7</v>
      </c>
      <c r="H5" s="49">
        <v>8</v>
      </c>
      <c r="I5" s="51">
        <v>9</v>
      </c>
      <c r="J5" s="49">
        <v>10</v>
      </c>
      <c r="K5" s="51">
        <v>11</v>
      </c>
      <c r="L5" s="49">
        <v>12</v>
      </c>
    </row>
    <row r="6" ht="28.5" customHeight="1" spans="1:12">
      <c r="A6" s="52" t="s">
        <v>163</v>
      </c>
      <c r="B6" s="49"/>
      <c r="C6" s="51"/>
      <c r="D6" s="51"/>
      <c r="E6" s="51"/>
      <c r="F6" s="51"/>
      <c r="G6" s="49"/>
      <c r="H6" s="51"/>
      <c r="I6" s="49"/>
      <c r="J6" s="49"/>
      <c r="K6" s="49"/>
      <c r="L6" s="49"/>
    </row>
    <row r="7" ht="156.75" customHeight="1" spans="1:12">
      <c r="A7" s="52" t="s">
        <v>163</v>
      </c>
      <c r="B7" s="53" t="s">
        <v>163</v>
      </c>
      <c r="C7" s="54" t="s">
        <v>163</v>
      </c>
      <c r="D7" s="51"/>
      <c r="E7" s="51"/>
      <c r="F7" s="51"/>
      <c r="G7" s="49"/>
      <c r="H7" s="51"/>
      <c r="I7" s="49"/>
      <c r="J7" s="49"/>
      <c r="K7" s="49"/>
      <c r="L7" s="49"/>
    </row>
    <row r="8" ht="27.75" customHeight="1" spans="1:12">
      <c r="A8" s="51"/>
      <c r="B8" s="49"/>
      <c r="C8" s="51"/>
      <c r="D8" s="52" t="s">
        <v>163</v>
      </c>
      <c r="E8" s="52" t="s">
        <v>163</v>
      </c>
      <c r="F8" s="52" t="s">
        <v>163</v>
      </c>
      <c r="G8" s="49" t="s">
        <v>163</v>
      </c>
      <c r="H8" s="52" t="s">
        <v>163</v>
      </c>
      <c r="I8" s="49" t="s">
        <v>163</v>
      </c>
      <c r="J8" s="49" t="s">
        <v>163</v>
      </c>
      <c r="K8" s="53" t="s">
        <v>163</v>
      </c>
      <c r="L8" s="53" t="s">
        <v>163</v>
      </c>
    </row>
    <row r="9" customHeight="1" spans="2:2">
      <c r="B9" s="42" t="s">
        <v>366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19" customWidth="1"/>
    <col min="2" max="2" width="21.8333333333333" style="19" customWidth="1"/>
    <col min="3" max="3" width="29" style="19" customWidth="1"/>
    <col min="4" max="4" width="27.5" style="19" customWidth="1"/>
    <col min="5" max="5" width="20.8333333333333" style="19" customWidth="1"/>
    <col min="6" max="6" width="27.5" style="19" customWidth="1"/>
    <col min="7" max="7" width="29.3333333333333" style="19" customWidth="1"/>
    <col min="8" max="8" width="22" style="19" customWidth="1"/>
    <col min="9" max="16384" width="10.6666666666667" style="20" customWidth="1"/>
  </cols>
  <sheetData>
    <row r="1" ht="14.25" customHeight="1" spans="8:8">
      <c r="H1" s="21" t="s">
        <v>399</v>
      </c>
    </row>
    <row r="2" ht="28.5" customHeight="1" spans="1:8">
      <c r="A2" s="22" t="s">
        <v>400</v>
      </c>
      <c r="B2" s="23"/>
      <c r="C2" s="23"/>
      <c r="D2" s="23"/>
      <c r="E2" s="23"/>
      <c r="F2" s="23"/>
      <c r="G2" s="23"/>
      <c r="H2" s="23"/>
    </row>
    <row r="3" ht="13.5" customHeight="1" spans="1:3">
      <c r="A3" s="24" t="s">
        <v>2</v>
      </c>
      <c r="B3" s="25"/>
      <c r="C3" s="26"/>
    </row>
    <row r="4" ht="18" customHeight="1" spans="1:8">
      <c r="A4" s="27" t="s">
        <v>370</v>
      </c>
      <c r="B4" s="27" t="s">
        <v>401</v>
      </c>
      <c r="C4" s="27" t="s">
        <v>402</v>
      </c>
      <c r="D4" s="27" t="s">
        <v>403</v>
      </c>
      <c r="E4" s="27" t="s">
        <v>404</v>
      </c>
      <c r="F4" s="28" t="s">
        <v>405</v>
      </c>
      <c r="G4" s="29"/>
      <c r="H4" s="30"/>
    </row>
    <row r="5" ht="18" customHeight="1" spans="1:8">
      <c r="A5" s="31"/>
      <c r="B5" s="31"/>
      <c r="C5" s="31"/>
      <c r="D5" s="31"/>
      <c r="E5" s="31"/>
      <c r="F5" s="32" t="s">
        <v>378</v>
      </c>
      <c r="G5" s="32" t="s">
        <v>406</v>
      </c>
      <c r="H5" s="32" t="s">
        <v>407</v>
      </c>
    </row>
    <row r="6" ht="21" customHeight="1" spans="1:8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</row>
    <row r="7" ht="33" customHeight="1" spans="1:8">
      <c r="A7" s="33" t="s">
        <v>163</v>
      </c>
      <c r="B7" s="33" t="s">
        <v>163</v>
      </c>
      <c r="C7" s="33" t="s">
        <v>163</v>
      </c>
      <c r="D7" s="33" t="s">
        <v>163</v>
      </c>
      <c r="E7" s="33" t="s">
        <v>163</v>
      </c>
      <c r="F7" s="34" t="s">
        <v>163</v>
      </c>
      <c r="G7" s="35" t="s">
        <v>163</v>
      </c>
      <c r="H7" s="35" t="s">
        <v>163</v>
      </c>
    </row>
    <row r="8" ht="24" customHeight="1" spans="1:8">
      <c r="A8" s="36" t="s">
        <v>35</v>
      </c>
      <c r="B8" s="37"/>
      <c r="C8" s="37"/>
      <c r="D8" s="37"/>
      <c r="E8" s="37"/>
      <c r="F8" s="38" t="s">
        <v>163</v>
      </c>
      <c r="G8" s="39"/>
      <c r="H8" s="39" t="s">
        <v>163</v>
      </c>
    </row>
    <row r="9" customHeight="1" spans="1:1">
      <c r="A9" s="19" t="s">
        <v>366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E11"/>
  <sheetViews>
    <sheetView workbookViewId="0">
      <selection activeCell="C9" sqref="C9"/>
    </sheetView>
  </sheetViews>
  <sheetFormatPr defaultColWidth="12" defaultRowHeight="13.5" outlineLevelCol="4"/>
  <cols>
    <col min="1" max="1" width="50.3333333333333" style="1" customWidth="1"/>
    <col min="2" max="2" width="29.3333333333333" style="1" customWidth="1"/>
    <col min="3" max="4" width="31.8333333333333" style="1" customWidth="1"/>
    <col min="5" max="5" width="32.6666666666667" style="1" customWidth="1"/>
    <col min="6" max="256" width="12" style="1"/>
    <col min="257" max="16384" width="12" style="2"/>
  </cols>
  <sheetData>
    <row r="1" s="1" customFormat="1" ht="40.5" customHeight="1" spans="1:5">
      <c r="A1" s="3" t="s">
        <v>408</v>
      </c>
      <c r="B1" s="3"/>
      <c r="C1" s="3"/>
      <c r="D1" s="3"/>
      <c r="E1" s="3"/>
    </row>
    <row r="2" s="1" customFormat="1" ht="17.1" customHeight="1" spans="1:5">
      <c r="A2" s="4" t="s">
        <v>409</v>
      </c>
      <c r="B2" s="5"/>
      <c r="C2" s="5"/>
      <c r="D2" s="6"/>
      <c r="E2" s="7" t="s">
        <v>136</v>
      </c>
    </row>
    <row r="3" s="2" customFormat="1" ht="24.95" customHeight="1" spans="1:5">
      <c r="A3" s="8" t="s">
        <v>410</v>
      </c>
      <c r="B3" s="8" t="s">
        <v>411</v>
      </c>
      <c r="C3" s="8" t="s">
        <v>7</v>
      </c>
      <c r="D3" s="9" t="s">
        <v>412</v>
      </c>
      <c r="E3" s="10"/>
    </row>
    <row r="4" s="2" customFormat="1" ht="24.95" customHeight="1" spans="1:5">
      <c r="A4" s="11"/>
      <c r="B4" s="11"/>
      <c r="C4" s="11"/>
      <c r="D4" s="12" t="s">
        <v>413</v>
      </c>
      <c r="E4" s="12" t="s">
        <v>414</v>
      </c>
    </row>
    <row r="5" s="1" customFormat="1" ht="35.1" customHeight="1" spans="1:5">
      <c r="A5" s="13" t="s">
        <v>35</v>
      </c>
      <c r="B5" s="14">
        <v>2</v>
      </c>
      <c r="C5" s="14">
        <v>1.93</v>
      </c>
      <c r="D5" s="14">
        <v>-0.07</v>
      </c>
      <c r="E5" s="15">
        <f>D5/B5</f>
        <v>-0.035</v>
      </c>
    </row>
    <row r="6" s="1" customFormat="1" ht="35.1" customHeight="1" spans="1:5">
      <c r="A6" s="16" t="s">
        <v>415</v>
      </c>
      <c r="B6" s="14">
        <v>0</v>
      </c>
      <c r="C6" s="14">
        <v>0</v>
      </c>
      <c r="D6" s="14">
        <v>0</v>
      </c>
      <c r="E6" s="15">
        <v>0</v>
      </c>
    </row>
    <row r="7" s="1" customFormat="1" ht="35.1" customHeight="1" spans="1:5">
      <c r="A7" s="16" t="s">
        <v>416</v>
      </c>
      <c r="B7" s="14">
        <v>2</v>
      </c>
      <c r="C7" s="14">
        <v>1.93</v>
      </c>
      <c r="D7" s="14">
        <v>-0.07</v>
      </c>
      <c r="E7" s="15">
        <f>D7/B7</f>
        <v>-0.035</v>
      </c>
    </row>
    <row r="8" s="1" customFormat="1" ht="35.1" customHeight="1" spans="1:5">
      <c r="A8" s="16" t="s">
        <v>417</v>
      </c>
      <c r="B8" s="14">
        <v>0</v>
      </c>
      <c r="C8" s="14">
        <v>0</v>
      </c>
      <c r="D8" s="14">
        <v>0</v>
      </c>
      <c r="E8" s="15">
        <v>0</v>
      </c>
    </row>
    <row r="9" s="1" customFormat="1" ht="35.1" customHeight="1" spans="1:5">
      <c r="A9" s="17" t="s">
        <v>418</v>
      </c>
      <c r="B9" s="14">
        <v>0</v>
      </c>
      <c r="C9" s="14">
        <v>0</v>
      </c>
      <c r="D9" s="14">
        <v>0</v>
      </c>
      <c r="E9" s="15">
        <v>0</v>
      </c>
    </row>
    <row r="10" s="1" customFormat="1" ht="35.1" customHeight="1" spans="1:5">
      <c r="A10" s="17" t="s">
        <v>419</v>
      </c>
      <c r="B10" s="14">
        <v>0</v>
      </c>
      <c r="C10" s="14">
        <v>0</v>
      </c>
      <c r="D10" s="14">
        <v>0</v>
      </c>
      <c r="E10" s="15">
        <v>0</v>
      </c>
    </row>
    <row r="11" s="1" customFormat="1" ht="129.95" customHeight="1" spans="1:5">
      <c r="A11" s="18" t="s">
        <v>420</v>
      </c>
      <c r="B11" s="18"/>
      <c r="C11" s="18"/>
      <c r="D11" s="18"/>
      <c r="E11" s="18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9027777777778" right="0.709027777777778" top="0.75" bottom="0.75" header="0.309027777777778" footer="0.309027777777778"/>
  <pageSetup paperSize="9" scale="92" fitToHeight="20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10"/>
  <sheetViews>
    <sheetView workbookViewId="0">
      <selection activeCell="B21" sqref="B21"/>
    </sheetView>
  </sheetViews>
  <sheetFormatPr defaultColWidth="9.33333333333333" defaultRowHeight="14.25" customHeight="1"/>
  <cols>
    <col min="1" max="1" width="24.6666666666667" style="56" customWidth="1"/>
    <col min="2" max="2" width="39.1666666666667" style="56" customWidth="1"/>
    <col min="3" max="8" width="14.6666666666667" style="56" customWidth="1"/>
    <col min="9" max="9" width="13.6666666666667" style="20" customWidth="1"/>
    <col min="10" max="14" width="14.6666666666667" style="56" customWidth="1"/>
    <col min="15" max="15" width="9.33333333333333" style="20" customWidth="1"/>
    <col min="16" max="16" width="11.1666666666667" style="20" customWidth="1"/>
    <col min="17" max="17" width="11.3333333333333" style="20" customWidth="1"/>
    <col min="18" max="18" width="12.3333333333333" style="20" customWidth="1"/>
    <col min="19" max="20" width="11.8333333333333" style="56" customWidth="1"/>
    <col min="21" max="16384" width="9.33333333333333" style="20" customWidth="1"/>
  </cols>
  <sheetData>
    <row r="1" customHeight="1" spans="1:20">
      <c r="A1" s="57"/>
      <c r="B1" s="57"/>
      <c r="C1" s="57"/>
      <c r="D1" s="57"/>
      <c r="E1" s="57"/>
      <c r="F1" s="57"/>
      <c r="G1" s="57"/>
      <c r="H1" s="57"/>
      <c r="I1" s="78"/>
      <c r="J1" s="57"/>
      <c r="K1" s="57"/>
      <c r="L1" s="57"/>
      <c r="M1" s="57"/>
      <c r="N1" s="57"/>
      <c r="O1" s="78"/>
      <c r="P1" s="78"/>
      <c r="Q1" s="78"/>
      <c r="R1" s="78"/>
      <c r="S1" s="108" t="s">
        <v>31</v>
      </c>
      <c r="T1" s="228" t="s">
        <v>31</v>
      </c>
    </row>
    <row r="2" ht="36" customHeight="1" spans="1:20">
      <c r="A2" s="207" t="s">
        <v>32</v>
      </c>
      <c r="B2" s="23"/>
      <c r="C2" s="23"/>
      <c r="D2" s="23"/>
      <c r="E2" s="23"/>
      <c r="F2" s="23"/>
      <c r="G2" s="23"/>
      <c r="H2" s="23"/>
      <c r="I2" s="80"/>
      <c r="J2" s="23"/>
      <c r="K2" s="23"/>
      <c r="L2" s="23"/>
      <c r="M2" s="23"/>
      <c r="N2" s="23"/>
      <c r="O2" s="80"/>
      <c r="P2" s="80"/>
      <c r="Q2" s="80"/>
      <c r="R2" s="80"/>
      <c r="S2" s="23"/>
      <c r="T2" s="80"/>
    </row>
    <row r="3" ht="20.25" customHeight="1" spans="1:20">
      <c r="A3" s="24" t="s">
        <v>2</v>
      </c>
      <c r="B3" s="111"/>
      <c r="C3" s="111"/>
      <c r="D3" s="111"/>
      <c r="E3" s="111"/>
      <c r="F3" s="111"/>
      <c r="G3" s="111"/>
      <c r="H3" s="111"/>
      <c r="I3" s="83"/>
      <c r="J3" s="111"/>
      <c r="K3" s="111"/>
      <c r="L3" s="111"/>
      <c r="M3" s="111"/>
      <c r="N3" s="111"/>
      <c r="O3" s="83"/>
      <c r="P3" s="83"/>
      <c r="Q3" s="83"/>
      <c r="R3" s="83"/>
      <c r="S3" s="108" t="s">
        <v>3</v>
      </c>
      <c r="T3" s="229" t="s">
        <v>3</v>
      </c>
    </row>
    <row r="4" ht="18.75" customHeight="1" spans="1:20">
      <c r="A4" s="208" t="s">
        <v>33</v>
      </c>
      <c r="B4" s="209" t="s">
        <v>34</v>
      </c>
      <c r="C4" s="209" t="s">
        <v>35</v>
      </c>
      <c r="D4" s="210" t="s">
        <v>36</v>
      </c>
      <c r="E4" s="211"/>
      <c r="F4" s="211"/>
      <c r="G4" s="211"/>
      <c r="H4" s="211"/>
      <c r="I4" s="137"/>
      <c r="J4" s="211"/>
      <c r="K4" s="211"/>
      <c r="L4" s="211"/>
      <c r="M4" s="211"/>
      <c r="N4" s="206"/>
      <c r="O4" s="210" t="s">
        <v>26</v>
      </c>
      <c r="P4" s="210"/>
      <c r="Q4" s="210"/>
      <c r="R4" s="210"/>
      <c r="S4" s="211"/>
      <c r="T4" s="230"/>
    </row>
    <row r="5" ht="24.75" customHeight="1" spans="1:20">
      <c r="A5" s="212"/>
      <c r="B5" s="213"/>
      <c r="C5" s="213"/>
      <c r="D5" s="213" t="s">
        <v>37</v>
      </c>
      <c r="E5" s="213" t="s">
        <v>38</v>
      </c>
      <c r="F5" s="213" t="s">
        <v>39</v>
      </c>
      <c r="G5" s="213" t="s">
        <v>40</v>
      </c>
      <c r="H5" s="213" t="s">
        <v>41</v>
      </c>
      <c r="I5" s="221" t="s">
        <v>42</v>
      </c>
      <c r="J5" s="222"/>
      <c r="K5" s="222"/>
      <c r="L5" s="222"/>
      <c r="M5" s="222"/>
      <c r="N5" s="223"/>
      <c r="O5" s="224" t="s">
        <v>37</v>
      </c>
      <c r="P5" s="224" t="s">
        <v>38</v>
      </c>
      <c r="Q5" s="208" t="s">
        <v>39</v>
      </c>
      <c r="R5" s="209" t="s">
        <v>40</v>
      </c>
      <c r="S5" s="231" t="s">
        <v>41</v>
      </c>
      <c r="T5" s="209" t="s">
        <v>42</v>
      </c>
    </row>
    <row r="6" ht="24.75" customHeight="1" spans="1:20">
      <c r="A6" s="214"/>
      <c r="B6" s="215"/>
      <c r="C6" s="215"/>
      <c r="D6" s="215"/>
      <c r="E6" s="215"/>
      <c r="F6" s="215"/>
      <c r="G6" s="215"/>
      <c r="H6" s="215"/>
      <c r="I6" s="225" t="s">
        <v>37</v>
      </c>
      <c r="J6" s="226" t="s">
        <v>43</v>
      </c>
      <c r="K6" s="226" t="s">
        <v>44</v>
      </c>
      <c r="L6" s="226" t="s">
        <v>45</v>
      </c>
      <c r="M6" s="226" t="s">
        <v>46</v>
      </c>
      <c r="N6" s="226" t="s">
        <v>47</v>
      </c>
      <c r="O6" s="227"/>
      <c r="P6" s="227"/>
      <c r="Q6" s="232"/>
      <c r="R6" s="227"/>
      <c r="S6" s="215"/>
      <c r="T6" s="215"/>
    </row>
    <row r="7" ht="16.5" customHeight="1" spans="1:20">
      <c r="A7" s="216">
        <v>1</v>
      </c>
      <c r="B7" s="148">
        <v>2</v>
      </c>
      <c r="C7" s="148">
        <v>3</v>
      </c>
      <c r="D7" s="148">
        <v>4</v>
      </c>
      <c r="E7" s="217">
        <v>5</v>
      </c>
      <c r="F7" s="218">
        <v>6</v>
      </c>
      <c r="G7" s="218">
        <v>7</v>
      </c>
      <c r="H7" s="217">
        <v>8</v>
      </c>
      <c r="I7" s="217">
        <v>9</v>
      </c>
      <c r="J7" s="218">
        <v>10</v>
      </c>
      <c r="K7" s="218">
        <v>11</v>
      </c>
      <c r="L7" s="217">
        <v>12</v>
      </c>
      <c r="M7" s="217">
        <v>13</v>
      </c>
      <c r="N7" s="218">
        <v>14</v>
      </c>
      <c r="O7" s="218">
        <v>15</v>
      </c>
      <c r="P7" s="217">
        <v>16</v>
      </c>
      <c r="Q7" s="233">
        <v>17</v>
      </c>
      <c r="R7" s="234">
        <v>18</v>
      </c>
      <c r="S7" s="234">
        <v>19</v>
      </c>
      <c r="T7" s="234">
        <v>20</v>
      </c>
    </row>
    <row r="8" ht="16.5" customHeight="1" spans="1:20">
      <c r="A8" s="151" t="s">
        <v>48</v>
      </c>
      <c r="B8" s="151" t="s">
        <v>49</v>
      </c>
      <c r="C8" s="161">
        <v>378.427783</v>
      </c>
      <c r="D8" s="163">
        <v>378.427783</v>
      </c>
      <c r="E8" s="161">
        <v>378.427783</v>
      </c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235"/>
      <c r="R8" s="94"/>
      <c r="S8" s="96"/>
      <c r="T8" s="94"/>
    </row>
    <row r="9" ht="16.5" customHeight="1" spans="1:20">
      <c r="A9" s="151" t="s">
        <v>50</v>
      </c>
      <c r="B9" s="151" t="s">
        <v>51</v>
      </c>
      <c r="C9" s="161">
        <v>378.427783</v>
      </c>
      <c r="D9" s="163">
        <v>378.427783</v>
      </c>
      <c r="E9" s="161">
        <v>378.427783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235"/>
      <c r="R9" s="142"/>
      <c r="S9" s="152"/>
      <c r="T9" s="152"/>
    </row>
    <row r="10" ht="16.5" customHeight="1" spans="1:20">
      <c r="A10" s="219" t="s">
        <v>35</v>
      </c>
      <c r="B10" s="220"/>
      <c r="C10" s="161">
        <v>378.427783</v>
      </c>
      <c r="D10" s="161">
        <v>378.427783</v>
      </c>
      <c r="E10" s="161">
        <v>378.427783</v>
      </c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235"/>
      <c r="R10" s="94"/>
      <c r="S10" s="94"/>
      <c r="T10" s="9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M28"/>
  <sheetViews>
    <sheetView topLeftCell="A2" workbookViewId="0">
      <selection activeCell="D28" sqref="D28:E28"/>
    </sheetView>
  </sheetViews>
  <sheetFormatPr defaultColWidth="10.6666666666667" defaultRowHeight="14.25" customHeight="1"/>
  <cols>
    <col min="1" max="1" width="16.6666666666667" style="56" customWidth="1"/>
    <col min="2" max="2" width="44" style="56" customWidth="1"/>
    <col min="3" max="5" width="22" style="56" customWidth="1"/>
    <col min="6" max="6" width="24.8333333333333" style="56" customWidth="1"/>
    <col min="7" max="7" width="19.1666666666667" style="56" customWidth="1"/>
    <col min="8" max="8" width="15.8333333333333" style="56" customWidth="1"/>
    <col min="9" max="13" width="22" style="56" customWidth="1"/>
    <col min="14" max="16384" width="10.6666666666667" style="56" customWidth="1"/>
  </cols>
  <sheetData>
    <row r="1" ht="15.75" customHeight="1" spans="1:13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1" t="s">
        <v>52</v>
      </c>
    </row>
    <row r="2" ht="28.5" customHeight="1" spans="1:13">
      <c r="A2" s="23" t="s">
        <v>53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5" customHeight="1" spans="1:13">
      <c r="A3" s="201" t="s">
        <v>2</v>
      </c>
      <c r="B3" s="202"/>
      <c r="C3" s="82"/>
      <c r="D3" s="82"/>
      <c r="E3" s="82"/>
      <c r="F3" s="111"/>
      <c r="G3" s="82"/>
      <c r="H3" s="111"/>
      <c r="I3" s="82"/>
      <c r="J3" s="82"/>
      <c r="K3" s="111"/>
      <c r="L3" s="111"/>
      <c r="M3" s="21" t="s">
        <v>3</v>
      </c>
    </row>
    <row r="4" ht="17.25" customHeight="1" spans="1:13">
      <c r="A4" s="27" t="s">
        <v>54</v>
      </c>
      <c r="B4" s="27" t="s">
        <v>55</v>
      </c>
      <c r="C4" s="130" t="s">
        <v>35</v>
      </c>
      <c r="D4" s="130" t="s">
        <v>56</v>
      </c>
      <c r="E4" s="130" t="s">
        <v>57</v>
      </c>
      <c r="F4" s="203" t="s">
        <v>39</v>
      </c>
      <c r="G4" s="27" t="s">
        <v>58</v>
      </c>
      <c r="H4" s="125" t="s">
        <v>42</v>
      </c>
      <c r="I4" s="29"/>
      <c r="J4" s="29"/>
      <c r="K4" s="29"/>
      <c r="L4" s="29"/>
      <c r="M4" s="30"/>
    </row>
    <row r="5" ht="26.25" customHeight="1" spans="1:13">
      <c r="A5" s="112"/>
      <c r="B5" s="112"/>
      <c r="C5" s="112"/>
      <c r="D5" s="112"/>
      <c r="E5" s="112"/>
      <c r="F5" s="112"/>
      <c r="G5" s="112"/>
      <c r="H5" s="51" t="s">
        <v>37</v>
      </c>
      <c r="I5" s="50" t="s">
        <v>59</v>
      </c>
      <c r="J5" s="50" t="s">
        <v>60</v>
      </c>
      <c r="K5" s="50" t="s">
        <v>61</v>
      </c>
      <c r="L5" s="50" t="s">
        <v>62</v>
      </c>
      <c r="M5" s="50" t="s">
        <v>63</v>
      </c>
    </row>
    <row r="6" ht="16.5" customHeight="1" spans="1:13">
      <c r="A6" s="51">
        <v>1</v>
      </c>
      <c r="B6" s="51">
        <v>2</v>
      </c>
      <c r="C6" s="51">
        <v>3</v>
      </c>
      <c r="D6" s="51">
        <v>4</v>
      </c>
      <c r="E6" s="204">
        <v>5</v>
      </c>
      <c r="F6" s="204">
        <v>6</v>
      </c>
      <c r="G6" s="205">
        <v>7</v>
      </c>
      <c r="H6" s="204">
        <v>8</v>
      </c>
      <c r="I6" s="204">
        <v>9</v>
      </c>
      <c r="J6" s="205">
        <v>10</v>
      </c>
      <c r="K6" s="204">
        <v>11</v>
      </c>
      <c r="L6" s="204">
        <v>12</v>
      </c>
      <c r="M6" s="205">
        <v>13</v>
      </c>
    </row>
    <row r="7" ht="20.25" customHeight="1" spans="1:13">
      <c r="A7" s="151" t="s">
        <v>64</v>
      </c>
      <c r="B7" s="151" t="s">
        <v>65</v>
      </c>
      <c r="C7" s="163">
        <v>315.99</v>
      </c>
      <c r="D7" s="163">
        <v>180.39</v>
      </c>
      <c r="E7" s="161">
        <v>135.6</v>
      </c>
      <c r="F7" s="161"/>
      <c r="G7" s="161"/>
      <c r="H7" s="163"/>
      <c r="I7" s="163"/>
      <c r="J7" s="163"/>
      <c r="K7" s="161"/>
      <c r="L7" s="163"/>
      <c r="M7" s="163"/>
    </row>
    <row r="8" ht="20.25" customHeight="1" spans="1:13">
      <c r="A8" s="151" t="s">
        <v>66</v>
      </c>
      <c r="B8" s="151" t="s">
        <v>67</v>
      </c>
      <c r="C8" s="163">
        <v>120</v>
      </c>
      <c r="D8" s="163"/>
      <c r="E8" s="161">
        <v>120</v>
      </c>
      <c r="F8" s="161"/>
      <c r="G8" s="161"/>
      <c r="H8" s="163"/>
      <c r="I8" s="163"/>
      <c r="J8" s="163"/>
      <c r="K8" s="161"/>
      <c r="L8" s="163"/>
      <c r="M8" s="163"/>
    </row>
    <row r="9" ht="20.25" customHeight="1" spans="1:13">
      <c r="A9" s="151" t="s">
        <v>68</v>
      </c>
      <c r="B9" s="151" t="s">
        <v>69</v>
      </c>
      <c r="C9" s="163">
        <v>120</v>
      </c>
      <c r="D9" s="163"/>
      <c r="E9" s="161">
        <v>120</v>
      </c>
      <c r="F9" s="161"/>
      <c r="G9" s="161"/>
      <c r="H9" s="163"/>
      <c r="I9" s="163"/>
      <c r="J9" s="163"/>
      <c r="K9" s="161"/>
      <c r="L9" s="163"/>
      <c r="M9" s="163"/>
    </row>
    <row r="10" ht="20.25" customHeight="1" spans="1:13">
      <c r="A10" s="151" t="s">
        <v>70</v>
      </c>
      <c r="B10" s="151" t="s">
        <v>71</v>
      </c>
      <c r="C10" s="163">
        <v>195.99</v>
      </c>
      <c r="D10" s="163">
        <v>180.39</v>
      </c>
      <c r="E10" s="161">
        <v>15.6</v>
      </c>
      <c r="F10" s="161"/>
      <c r="G10" s="161"/>
      <c r="H10" s="163"/>
      <c r="I10" s="163"/>
      <c r="J10" s="163"/>
      <c r="K10" s="161"/>
      <c r="L10" s="163"/>
      <c r="M10" s="163"/>
    </row>
    <row r="11" ht="20.25" customHeight="1" spans="1:13">
      <c r="A11" s="151" t="s">
        <v>72</v>
      </c>
      <c r="B11" s="151" t="s">
        <v>73</v>
      </c>
      <c r="C11" s="163">
        <v>180.39</v>
      </c>
      <c r="D11" s="163">
        <v>180.39</v>
      </c>
      <c r="E11" s="161"/>
      <c r="F11" s="161"/>
      <c r="G11" s="161"/>
      <c r="H11" s="163"/>
      <c r="I11" s="163"/>
      <c r="J11" s="163"/>
      <c r="K11" s="161"/>
      <c r="L11" s="163"/>
      <c r="M11" s="163"/>
    </row>
    <row r="12" ht="20.25" customHeight="1" spans="1:13">
      <c r="A12" s="151" t="s">
        <v>74</v>
      </c>
      <c r="B12" s="151" t="s">
        <v>75</v>
      </c>
      <c r="C12" s="163">
        <v>15.6</v>
      </c>
      <c r="D12" s="163"/>
      <c r="E12" s="161">
        <v>15.6</v>
      </c>
      <c r="F12" s="161"/>
      <c r="G12" s="161"/>
      <c r="H12" s="163"/>
      <c r="I12" s="163"/>
      <c r="J12" s="163"/>
      <c r="K12" s="161"/>
      <c r="L12" s="163"/>
      <c r="M12" s="163"/>
    </row>
    <row r="13" ht="20.25" customHeight="1" spans="1:13">
      <c r="A13" s="151" t="s">
        <v>76</v>
      </c>
      <c r="B13" s="151" t="s">
        <v>77</v>
      </c>
      <c r="C13" s="163">
        <v>10</v>
      </c>
      <c r="D13" s="163"/>
      <c r="E13" s="161">
        <v>10</v>
      </c>
      <c r="F13" s="161"/>
      <c r="G13" s="161"/>
      <c r="H13" s="163"/>
      <c r="I13" s="163"/>
      <c r="J13" s="163"/>
      <c r="K13" s="161"/>
      <c r="L13" s="163"/>
      <c r="M13" s="163"/>
    </row>
    <row r="14" ht="20.25" customHeight="1" spans="1:13">
      <c r="A14" s="151" t="s">
        <v>78</v>
      </c>
      <c r="B14" s="151" t="s">
        <v>79</v>
      </c>
      <c r="C14" s="163">
        <v>10</v>
      </c>
      <c r="D14" s="163"/>
      <c r="E14" s="161">
        <v>10</v>
      </c>
      <c r="F14" s="161"/>
      <c r="G14" s="161"/>
      <c r="H14" s="163"/>
      <c r="I14" s="163"/>
      <c r="J14" s="163"/>
      <c r="K14" s="161"/>
      <c r="L14" s="163"/>
      <c r="M14" s="163"/>
    </row>
    <row r="15" ht="20.25" customHeight="1" spans="1:13">
      <c r="A15" s="151" t="s">
        <v>80</v>
      </c>
      <c r="B15" s="151" t="s">
        <v>81</v>
      </c>
      <c r="C15" s="163">
        <v>10</v>
      </c>
      <c r="D15" s="163"/>
      <c r="E15" s="161">
        <v>10</v>
      </c>
      <c r="F15" s="161"/>
      <c r="G15" s="161"/>
      <c r="H15" s="163"/>
      <c r="I15" s="163"/>
      <c r="J15" s="163"/>
      <c r="K15" s="161"/>
      <c r="L15" s="163"/>
      <c r="M15" s="163"/>
    </row>
    <row r="16" ht="20.25" customHeight="1" spans="1:13">
      <c r="A16" s="151" t="s">
        <v>82</v>
      </c>
      <c r="B16" s="151" t="s">
        <v>83</v>
      </c>
      <c r="C16" s="163">
        <v>20.25</v>
      </c>
      <c r="D16" s="163">
        <v>20.25</v>
      </c>
      <c r="E16" s="161"/>
      <c r="F16" s="161"/>
      <c r="G16" s="161"/>
      <c r="H16" s="163"/>
      <c r="I16" s="163"/>
      <c r="J16" s="163"/>
      <c r="K16" s="161"/>
      <c r="L16" s="163"/>
      <c r="M16" s="163"/>
    </row>
    <row r="17" ht="20.25" customHeight="1" spans="1:13">
      <c r="A17" s="151" t="s">
        <v>84</v>
      </c>
      <c r="B17" s="151" t="s">
        <v>85</v>
      </c>
      <c r="C17" s="163">
        <v>20.25</v>
      </c>
      <c r="D17" s="163">
        <v>20.25</v>
      </c>
      <c r="E17" s="161"/>
      <c r="F17" s="161"/>
      <c r="G17" s="161"/>
      <c r="H17" s="163"/>
      <c r="I17" s="163"/>
      <c r="J17" s="163"/>
      <c r="K17" s="161"/>
      <c r="L17" s="163"/>
      <c r="M17" s="163"/>
    </row>
    <row r="18" ht="20.25" customHeight="1" spans="1:13">
      <c r="A18" s="151" t="s">
        <v>86</v>
      </c>
      <c r="B18" s="151" t="s">
        <v>87</v>
      </c>
      <c r="C18" s="163">
        <v>5.76</v>
      </c>
      <c r="D18" s="163">
        <v>5.76</v>
      </c>
      <c r="E18" s="161"/>
      <c r="F18" s="161"/>
      <c r="G18" s="161"/>
      <c r="H18" s="163"/>
      <c r="I18" s="163"/>
      <c r="J18" s="163"/>
      <c r="K18" s="161"/>
      <c r="L18" s="163"/>
      <c r="M18" s="163"/>
    </row>
    <row r="19" ht="20.25" customHeight="1" spans="1:13">
      <c r="A19" s="151" t="s">
        <v>88</v>
      </c>
      <c r="B19" s="151" t="s">
        <v>89</v>
      </c>
      <c r="C19" s="163">
        <v>14.49</v>
      </c>
      <c r="D19" s="163">
        <v>14.49</v>
      </c>
      <c r="E19" s="161"/>
      <c r="F19" s="161"/>
      <c r="G19" s="161"/>
      <c r="H19" s="163"/>
      <c r="I19" s="163"/>
      <c r="J19" s="163"/>
      <c r="K19" s="161"/>
      <c r="L19" s="163"/>
      <c r="M19" s="163"/>
    </row>
    <row r="20" ht="20.25" customHeight="1" spans="1:13">
      <c r="A20" s="151" t="s">
        <v>90</v>
      </c>
      <c r="B20" s="151" t="s">
        <v>91</v>
      </c>
      <c r="C20" s="163">
        <v>14.01</v>
      </c>
      <c r="D20" s="163">
        <v>14.01</v>
      </c>
      <c r="E20" s="161"/>
      <c r="F20" s="161"/>
      <c r="G20" s="161"/>
      <c r="H20" s="163"/>
      <c r="I20" s="163"/>
      <c r="J20" s="163"/>
      <c r="K20" s="161"/>
      <c r="L20" s="163"/>
      <c r="M20" s="163"/>
    </row>
    <row r="21" ht="20.25" customHeight="1" spans="1:13">
      <c r="A21" s="151" t="s">
        <v>92</v>
      </c>
      <c r="B21" s="151" t="s">
        <v>93</v>
      </c>
      <c r="C21" s="163">
        <v>14.01</v>
      </c>
      <c r="D21" s="163">
        <v>14.01</v>
      </c>
      <c r="E21" s="161"/>
      <c r="F21" s="161"/>
      <c r="G21" s="161"/>
      <c r="H21" s="163"/>
      <c r="I21" s="163"/>
      <c r="J21" s="163"/>
      <c r="K21" s="161"/>
      <c r="L21" s="163"/>
      <c r="M21" s="163"/>
    </row>
    <row r="22" ht="20.25" customHeight="1" spans="1:13">
      <c r="A22" s="151" t="s">
        <v>94</v>
      </c>
      <c r="B22" s="151" t="s">
        <v>95</v>
      </c>
      <c r="C22" s="163">
        <v>6.65</v>
      </c>
      <c r="D22" s="163">
        <v>6.65</v>
      </c>
      <c r="E22" s="161"/>
      <c r="F22" s="161"/>
      <c r="G22" s="161"/>
      <c r="H22" s="163"/>
      <c r="I22" s="163"/>
      <c r="J22" s="163"/>
      <c r="K22" s="161"/>
      <c r="L22" s="163"/>
      <c r="M22" s="163"/>
    </row>
    <row r="23" ht="20.25" customHeight="1" spans="1:13">
      <c r="A23" s="151" t="s">
        <v>96</v>
      </c>
      <c r="B23" s="151" t="s">
        <v>97</v>
      </c>
      <c r="C23" s="163">
        <v>1.26</v>
      </c>
      <c r="D23" s="163">
        <v>1.26</v>
      </c>
      <c r="E23" s="161"/>
      <c r="F23" s="161"/>
      <c r="G23" s="161"/>
      <c r="H23" s="163"/>
      <c r="I23" s="163"/>
      <c r="J23" s="163"/>
      <c r="K23" s="161"/>
      <c r="L23" s="163"/>
      <c r="M23" s="163"/>
    </row>
    <row r="24" ht="20.25" customHeight="1" spans="1:13">
      <c r="A24" s="151" t="s">
        <v>98</v>
      </c>
      <c r="B24" s="151" t="s">
        <v>99</v>
      </c>
      <c r="C24" s="163">
        <v>6.1</v>
      </c>
      <c r="D24" s="163">
        <v>6.1</v>
      </c>
      <c r="E24" s="161"/>
      <c r="F24" s="161"/>
      <c r="G24" s="161"/>
      <c r="H24" s="163"/>
      <c r="I24" s="163"/>
      <c r="J24" s="163"/>
      <c r="K24" s="161"/>
      <c r="L24" s="163"/>
      <c r="M24" s="163"/>
    </row>
    <row r="25" ht="20.25" customHeight="1" spans="1:13">
      <c r="A25" s="151" t="s">
        <v>100</v>
      </c>
      <c r="B25" s="151" t="s">
        <v>101</v>
      </c>
      <c r="C25" s="163">
        <v>18.18</v>
      </c>
      <c r="D25" s="163">
        <v>18.18</v>
      </c>
      <c r="E25" s="161"/>
      <c r="F25" s="161"/>
      <c r="G25" s="161"/>
      <c r="H25" s="163"/>
      <c r="I25" s="163"/>
      <c r="J25" s="163"/>
      <c r="K25" s="161"/>
      <c r="L25" s="163"/>
      <c r="M25" s="163"/>
    </row>
    <row r="26" ht="20.25" customHeight="1" spans="1:13">
      <c r="A26" s="151" t="s">
        <v>102</v>
      </c>
      <c r="B26" s="151" t="s">
        <v>103</v>
      </c>
      <c r="C26" s="163">
        <v>18.18</v>
      </c>
      <c r="D26" s="163">
        <v>18.18</v>
      </c>
      <c r="E26" s="161"/>
      <c r="F26" s="161"/>
      <c r="G26" s="161"/>
      <c r="H26" s="163"/>
      <c r="I26" s="163"/>
      <c r="J26" s="163"/>
      <c r="K26" s="161"/>
      <c r="L26" s="163"/>
      <c r="M26" s="163"/>
    </row>
    <row r="27" ht="20.25" customHeight="1" spans="1:13">
      <c r="A27" s="151" t="s">
        <v>104</v>
      </c>
      <c r="B27" s="151" t="s">
        <v>105</v>
      </c>
      <c r="C27" s="163">
        <v>18.18</v>
      </c>
      <c r="D27" s="163">
        <v>18.18</v>
      </c>
      <c r="E27" s="161"/>
      <c r="F27" s="161"/>
      <c r="G27" s="161"/>
      <c r="H27" s="163"/>
      <c r="I27" s="163"/>
      <c r="J27" s="163"/>
      <c r="K27" s="161"/>
      <c r="L27" s="163"/>
      <c r="M27" s="163"/>
    </row>
    <row r="28" ht="17.25" customHeight="1" spans="1:13">
      <c r="A28" s="153" t="s">
        <v>106</v>
      </c>
      <c r="B28" s="206" t="s">
        <v>106</v>
      </c>
      <c r="C28" s="163">
        <v>378.43</v>
      </c>
      <c r="D28" s="163">
        <f>C28-E28</f>
        <v>232.83</v>
      </c>
      <c r="E28" s="163">
        <v>145.6</v>
      </c>
      <c r="F28" s="161"/>
      <c r="G28" s="163"/>
      <c r="H28" s="163"/>
      <c r="I28" s="163"/>
      <c r="J28" s="163"/>
      <c r="K28" s="163"/>
      <c r="L28" s="163"/>
      <c r="M28" s="163"/>
    </row>
  </sheetData>
  <mergeCells count="11">
    <mergeCell ref="A2:M2"/>
    <mergeCell ref="A3:J3"/>
    <mergeCell ref="H4:M4"/>
    <mergeCell ref="A28:B28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16"/>
  <sheetViews>
    <sheetView workbookViewId="0">
      <selection activeCell="D8" sqref="D8:D13"/>
    </sheetView>
  </sheetViews>
  <sheetFormatPr defaultColWidth="10.6666666666667" defaultRowHeight="14.25" customHeight="1" outlineLevelCol="3"/>
  <cols>
    <col min="1" max="1" width="57.5" style="19" customWidth="1"/>
    <col min="2" max="2" width="45.3333333333333" style="19" customWidth="1"/>
    <col min="3" max="3" width="56.6666666666667" style="19" customWidth="1"/>
    <col min="4" max="4" width="42.5" style="19" customWidth="1"/>
    <col min="5" max="16384" width="10.6666666666667" style="20" customWidth="1"/>
  </cols>
  <sheetData>
    <row r="1" customHeight="1" spans="1:4">
      <c r="A1" s="26"/>
      <c r="B1" s="26"/>
      <c r="C1" s="26"/>
      <c r="D1" s="21" t="s">
        <v>107</v>
      </c>
    </row>
    <row r="2" ht="31.5" customHeight="1" spans="1:4">
      <c r="A2" s="43" t="s">
        <v>108</v>
      </c>
      <c r="B2" s="192"/>
      <c r="C2" s="192"/>
      <c r="D2" s="192"/>
    </row>
    <row r="3" ht="17.25" customHeight="1" spans="1:4">
      <c r="A3" s="122" t="s">
        <v>2</v>
      </c>
      <c r="B3" s="193"/>
      <c r="C3" s="193"/>
      <c r="D3" s="114" t="s">
        <v>3</v>
      </c>
    </row>
    <row r="4" ht="19.5" customHeight="1" spans="1:4">
      <c r="A4" s="125" t="s">
        <v>4</v>
      </c>
      <c r="B4" s="127"/>
      <c r="C4" s="125" t="s">
        <v>5</v>
      </c>
      <c r="D4" s="127"/>
    </row>
    <row r="5" ht="21.75" customHeight="1" spans="1:4">
      <c r="A5" s="130" t="s">
        <v>6</v>
      </c>
      <c r="B5" s="123" t="s">
        <v>7</v>
      </c>
      <c r="C5" s="130" t="s">
        <v>109</v>
      </c>
      <c r="D5" s="123" t="s">
        <v>7</v>
      </c>
    </row>
    <row r="6" ht="17.25" customHeight="1" spans="1:4">
      <c r="A6" s="112"/>
      <c r="B6" s="31"/>
      <c r="C6" s="112"/>
      <c r="D6" s="31"/>
    </row>
    <row r="7" ht="17.25" customHeight="1" spans="1:4">
      <c r="A7" s="194" t="s">
        <v>110</v>
      </c>
      <c r="B7" s="163">
        <v>378.427783</v>
      </c>
      <c r="C7" s="195" t="s">
        <v>111</v>
      </c>
      <c r="D7" s="161">
        <v>378.427783</v>
      </c>
    </row>
    <row r="8" ht="17.25" customHeight="1" spans="1:4">
      <c r="A8" s="196" t="s">
        <v>112</v>
      </c>
      <c r="B8" s="163">
        <v>378.427783</v>
      </c>
      <c r="C8" s="195" t="s">
        <v>113</v>
      </c>
      <c r="D8" s="161">
        <v>315.99</v>
      </c>
    </row>
    <row r="9" ht="17.25" customHeight="1" spans="1:4">
      <c r="A9" s="196" t="s">
        <v>114</v>
      </c>
      <c r="B9" s="161"/>
      <c r="C9" s="195" t="s">
        <v>115</v>
      </c>
      <c r="D9" s="161">
        <v>10</v>
      </c>
    </row>
    <row r="10" ht="17.25" customHeight="1" spans="1:4">
      <c r="A10" s="196" t="s">
        <v>116</v>
      </c>
      <c r="B10" s="161"/>
      <c r="C10" s="195" t="s">
        <v>117</v>
      </c>
      <c r="D10" s="161">
        <v>20.25</v>
      </c>
    </row>
    <row r="11" ht="17.25" customHeight="1" spans="1:4">
      <c r="A11" s="196" t="s">
        <v>118</v>
      </c>
      <c r="B11" s="161"/>
      <c r="C11" s="195" t="s">
        <v>119</v>
      </c>
      <c r="D11" s="161">
        <v>14.01</v>
      </c>
    </row>
    <row r="12" ht="17.25" customHeight="1" spans="1:4">
      <c r="A12" s="196" t="s">
        <v>112</v>
      </c>
      <c r="B12" s="163"/>
      <c r="C12" s="195" t="s">
        <v>120</v>
      </c>
      <c r="D12" s="161">
        <v>18.18</v>
      </c>
    </row>
    <row r="13" customHeight="1" spans="1:4">
      <c r="A13" s="169" t="s">
        <v>114</v>
      </c>
      <c r="B13" s="163"/>
      <c r="C13" s="197"/>
      <c r="D13" s="198"/>
    </row>
    <row r="14" customHeight="1" spans="1:4">
      <c r="A14" s="169" t="s">
        <v>116</v>
      </c>
      <c r="B14" s="198"/>
      <c r="C14" s="197"/>
      <c r="D14" s="198"/>
    </row>
    <row r="15" customHeight="1" spans="1:4">
      <c r="A15" s="197"/>
      <c r="B15" s="198"/>
      <c r="C15" s="169" t="s">
        <v>121</v>
      </c>
      <c r="D15" s="198"/>
    </row>
    <row r="16" ht="17.25" customHeight="1" spans="1:4">
      <c r="A16" s="199" t="s">
        <v>122</v>
      </c>
      <c r="B16" s="200">
        <v>378.427783</v>
      </c>
      <c r="C16" s="197" t="s">
        <v>30</v>
      </c>
      <c r="D16" s="200">
        <v>378.427783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28"/>
  <sheetViews>
    <sheetView topLeftCell="A3" workbookViewId="0">
      <selection activeCell="D7" sqref="D7"/>
    </sheetView>
  </sheetViews>
  <sheetFormatPr defaultColWidth="10.6666666666667" defaultRowHeight="14.25" customHeight="1" outlineLevelCol="6"/>
  <cols>
    <col min="1" max="1" width="23.5" style="115" customWidth="1"/>
    <col min="2" max="2" width="51.3333333333333" style="115" customWidth="1"/>
    <col min="3" max="3" width="28.3333333333333" style="56" customWidth="1"/>
    <col min="4" max="4" width="19.3333333333333" style="56" customWidth="1"/>
    <col min="5" max="7" width="28.3333333333333" style="56" customWidth="1"/>
    <col min="8" max="16384" width="10.6666666666667" style="56" customWidth="1"/>
  </cols>
  <sheetData>
    <row r="1" customHeight="1" spans="4:7">
      <c r="D1" s="143"/>
      <c r="F1" s="186"/>
      <c r="G1" s="21" t="s">
        <v>123</v>
      </c>
    </row>
    <row r="2" ht="39" customHeight="1" spans="1:7">
      <c r="A2" s="121" t="s">
        <v>124</v>
      </c>
      <c r="B2" s="121"/>
      <c r="C2" s="121"/>
      <c r="D2" s="121"/>
      <c r="E2" s="121"/>
      <c r="F2" s="121"/>
      <c r="G2" s="121"/>
    </row>
    <row r="3" ht="18" customHeight="1" spans="1:7">
      <c r="A3" s="122" t="s">
        <v>2</v>
      </c>
      <c r="C3" s="57"/>
      <c r="D3" s="57"/>
      <c r="E3" s="57"/>
      <c r="F3" s="118"/>
      <c r="G3" s="114" t="s">
        <v>3</v>
      </c>
    </row>
    <row r="4" ht="20.25" customHeight="1" spans="1:7">
      <c r="A4" s="187" t="s">
        <v>125</v>
      </c>
      <c r="B4" s="188"/>
      <c r="C4" s="123" t="s">
        <v>35</v>
      </c>
      <c r="D4" s="167" t="s">
        <v>56</v>
      </c>
      <c r="E4" s="126"/>
      <c r="F4" s="127"/>
      <c r="G4" s="157" t="s">
        <v>57</v>
      </c>
    </row>
    <row r="5" ht="20.25" customHeight="1" spans="1:7">
      <c r="A5" s="189" t="s">
        <v>54</v>
      </c>
      <c r="B5" s="189" t="s">
        <v>55</v>
      </c>
      <c r="C5" s="112"/>
      <c r="D5" s="51" t="s">
        <v>37</v>
      </c>
      <c r="E5" s="51" t="s">
        <v>126</v>
      </c>
      <c r="F5" s="51" t="s">
        <v>127</v>
      </c>
      <c r="G5" s="113"/>
    </row>
    <row r="6" ht="13.5" customHeight="1" spans="1:7">
      <c r="A6" s="189" t="s">
        <v>128</v>
      </c>
      <c r="B6" s="189" t="s">
        <v>129</v>
      </c>
      <c r="C6" s="189" t="s">
        <v>130</v>
      </c>
      <c r="D6" s="51"/>
      <c r="E6" s="189" t="s">
        <v>131</v>
      </c>
      <c r="F6" s="189" t="s">
        <v>132</v>
      </c>
      <c r="G6" s="189" t="s">
        <v>133</v>
      </c>
    </row>
    <row r="7" ht="18" customHeight="1" spans="1:7">
      <c r="A7" s="151" t="s">
        <v>64</v>
      </c>
      <c r="B7" s="151" t="s">
        <v>65</v>
      </c>
      <c r="C7" s="162">
        <v>315.99</v>
      </c>
      <c r="D7" s="162">
        <v>180.39</v>
      </c>
      <c r="E7" s="162">
        <v>128.66</v>
      </c>
      <c r="F7" s="162">
        <v>51.727</v>
      </c>
      <c r="G7" s="162">
        <v>135.6</v>
      </c>
    </row>
    <row r="8" ht="18" customHeight="1" spans="1:7">
      <c r="A8" s="151" t="s">
        <v>66</v>
      </c>
      <c r="B8" s="151" t="s">
        <v>67</v>
      </c>
      <c r="C8" s="162">
        <v>120</v>
      </c>
      <c r="D8" s="162"/>
      <c r="E8" s="162"/>
      <c r="F8" s="162"/>
      <c r="G8" s="162">
        <v>120</v>
      </c>
    </row>
    <row r="9" ht="18" customHeight="1" spans="1:7">
      <c r="A9" s="151" t="s">
        <v>68</v>
      </c>
      <c r="B9" s="151" t="s">
        <v>69</v>
      </c>
      <c r="C9" s="162">
        <v>120</v>
      </c>
      <c r="D9" s="162"/>
      <c r="E9" s="162"/>
      <c r="F9" s="162"/>
      <c r="G9" s="162">
        <v>120</v>
      </c>
    </row>
    <row r="10" ht="18" customHeight="1" spans="1:7">
      <c r="A10" s="151" t="s">
        <v>70</v>
      </c>
      <c r="B10" s="151" t="s">
        <v>71</v>
      </c>
      <c r="C10" s="162">
        <v>195.99</v>
      </c>
      <c r="D10" s="162">
        <v>180.39</v>
      </c>
      <c r="E10" s="162">
        <v>128.66</v>
      </c>
      <c r="F10" s="162">
        <v>51.727</v>
      </c>
      <c r="G10" s="162">
        <v>15.6</v>
      </c>
    </row>
    <row r="11" ht="18" customHeight="1" spans="1:7">
      <c r="A11" s="151" t="s">
        <v>72</v>
      </c>
      <c r="B11" s="151" t="s">
        <v>73</v>
      </c>
      <c r="C11" s="162">
        <v>180.39</v>
      </c>
      <c r="D11" s="162">
        <v>180.39</v>
      </c>
      <c r="E11" s="162">
        <v>128.66</v>
      </c>
      <c r="F11" s="162">
        <v>51.727</v>
      </c>
      <c r="G11" s="162"/>
    </row>
    <row r="12" ht="18" customHeight="1" spans="1:7">
      <c r="A12" s="151" t="s">
        <v>74</v>
      </c>
      <c r="B12" s="151" t="s">
        <v>75</v>
      </c>
      <c r="C12" s="162">
        <v>15.6</v>
      </c>
      <c r="D12" s="162"/>
      <c r="E12" s="162"/>
      <c r="F12" s="162"/>
      <c r="G12" s="162">
        <v>15.6</v>
      </c>
    </row>
    <row r="13" ht="18" customHeight="1" spans="1:7">
      <c r="A13" s="151" t="s">
        <v>76</v>
      </c>
      <c r="B13" s="151" t="s">
        <v>77</v>
      </c>
      <c r="C13" s="162">
        <v>10</v>
      </c>
      <c r="D13" s="162"/>
      <c r="E13" s="162"/>
      <c r="F13" s="162"/>
      <c r="G13" s="162">
        <v>10</v>
      </c>
    </row>
    <row r="14" ht="18" customHeight="1" spans="1:7">
      <c r="A14" s="151" t="s">
        <v>78</v>
      </c>
      <c r="B14" s="151" t="s">
        <v>79</v>
      </c>
      <c r="C14" s="162">
        <v>10</v>
      </c>
      <c r="D14" s="162"/>
      <c r="E14" s="162"/>
      <c r="F14" s="162"/>
      <c r="G14" s="162">
        <v>10</v>
      </c>
    </row>
    <row r="15" ht="18" customHeight="1" spans="1:7">
      <c r="A15" s="151" t="s">
        <v>80</v>
      </c>
      <c r="B15" s="151" t="s">
        <v>81</v>
      </c>
      <c r="C15" s="162">
        <v>10</v>
      </c>
      <c r="D15" s="162"/>
      <c r="E15" s="162"/>
      <c r="F15" s="162"/>
      <c r="G15" s="162">
        <v>10</v>
      </c>
    </row>
    <row r="16" ht="18" customHeight="1" spans="1:7">
      <c r="A16" s="151" t="s">
        <v>82</v>
      </c>
      <c r="B16" s="151" t="s">
        <v>83</v>
      </c>
      <c r="C16" s="162">
        <v>20.245568</v>
      </c>
      <c r="D16" s="162">
        <v>20.245568</v>
      </c>
      <c r="E16" s="162">
        <v>20.245568</v>
      </c>
      <c r="F16" s="162"/>
      <c r="G16" s="162"/>
    </row>
    <row r="17" ht="18" customHeight="1" spans="1:7">
      <c r="A17" s="151" t="s">
        <v>84</v>
      </c>
      <c r="B17" s="151" t="s">
        <v>85</v>
      </c>
      <c r="C17" s="162">
        <v>20.245568</v>
      </c>
      <c r="D17" s="162">
        <v>20.245568</v>
      </c>
      <c r="E17" s="162">
        <v>20.245568</v>
      </c>
      <c r="F17" s="162"/>
      <c r="G17" s="162"/>
    </row>
    <row r="18" ht="18" customHeight="1" spans="1:7">
      <c r="A18" s="151" t="s">
        <v>86</v>
      </c>
      <c r="B18" s="151" t="s">
        <v>87</v>
      </c>
      <c r="C18" s="162">
        <v>5.76</v>
      </c>
      <c r="D18" s="162">
        <v>5.76</v>
      </c>
      <c r="E18" s="162">
        <v>5.76</v>
      </c>
      <c r="F18" s="162"/>
      <c r="G18" s="162"/>
    </row>
    <row r="19" ht="18" customHeight="1" spans="1:7">
      <c r="A19" s="151" t="s">
        <v>88</v>
      </c>
      <c r="B19" s="151" t="s">
        <v>89</v>
      </c>
      <c r="C19" s="162">
        <v>14.485568</v>
      </c>
      <c r="D19" s="162">
        <v>14.485568</v>
      </c>
      <c r="E19" s="162">
        <v>14.485568</v>
      </c>
      <c r="F19" s="162"/>
      <c r="G19" s="162"/>
    </row>
    <row r="20" ht="18" customHeight="1" spans="1:7">
      <c r="A20" s="151" t="s">
        <v>90</v>
      </c>
      <c r="B20" s="151" t="s">
        <v>91</v>
      </c>
      <c r="C20" s="162">
        <v>14.00786</v>
      </c>
      <c r="D20" s="162">
        <v>14.00786</v>
      </c>
      <c r="E20" s="162">
        <v>14.00786</v>
      </c>
      <c r="F20" s="162"/>
      <c r="G20" s="162"/>
    </row>
    <row r="21" ht="18" customHeight="1" spans="1:7">
      <c r="A21" s="151" t="s">
        <v>92</v>
      </c>
      <c r="B21" s="151" t="s">
        <v>93</v>
      </c>
      <c r="C21" s="162">
        <v>14.00786</v>
      </c>
      <c r="D21" s="162">
        <v>14.00786</v>
      </c>
      <c r="E21" s="162">
        <v>14.00786</v>
      </c>
      <c r="F21" s="162"/>
      <c r="G21" s="162"/>
    </row>
    <row r="22" ht="18" customHeight="1" spans="1:7">
      <c r="A22" s="151" t="s">
        <v>94</v>
      </c>
      <c r="B22" s="151" t="s">
        <v>95</v>
      </c>
      <c r="C22" s="162">
        <v>6.650024</v>
      </c>
      <c r="D22" s="162">
        <v>6.650024</v>
      </c>
      <c r="E22" s="162">
        <v>6.650024</v>
      </c>
      <c r="F22" s="162"/>
      <c r="G22" s="162"/>
    </row>
    <row r="23" ht="18" customHeight="1" spans="1:7">
      <c r="A23" s="151" t="s">
        <v>96</v>
      </c>
      <c r="B23" s="151" t="s">
        <v>97</v>
      </c>
      <c r="C23" s="162">
        <v>1.260565</v>
      </c>
      <c r="D23" s="162">
        <v>1.260565</v>
      </c>
      <c r="E23" s="162">
        <v>1.260565</v>
      </c>
      <c r="F23" s="162"/>
      <c r="G23" s="162"/>
    </row>
    <row r="24" ht="18" customHeight="1" spans="1:7">
      <c r="A24" s="151" t="s">
        <v>98</v>
      </c>
      <c r="B24" s="151" t="s">
        <v>99</v>
      </c>
      <c r="C24" s="162">
        <v>6.097271</v>
      </c>
      <c r="D24" s="162">
        <v>6.097271</v>
      </c>
      <c r="E24" s="162">
        <v>6.097271</v>
      </c>
      <c r="F24" s="162"/>
      <c r="G24" s="162"/>
    </row>
    <row r="25" ht="18" customHeight="1" spans="1:7">
      <c r="A25" s="151" t="s">
        <v>100</v>
      </c>
      <c r="B25" s="151" t="s">
        <v>101</v>
      </c>
      <c r="C25" s="162">
        <v>18.1788</v>
      </c>
      <c r="D25" s="162">
        <v>18.1788</v>
      </c>
      <c r="E25" s="162">
        <v>18.1788</v>
      </c>
      <c r="F25" s="162"/>
      <c r="G25" s="162"/>
    </row>
    <row r="26" ht="18" customHeight="1" spans="1:7">
      <c r="A26" s="151" t="s">
        <v>102</v>
      </c>
      <c r="B26" s="151" t="s">
        <v>103</v>
      </c>
      <c r="C26" s="162">
        <v>18.1788</v>
      </c>
      <c r="D26" s="162">
        <v>18.1788</v>
      </c>
      <c r="E26" s="162">
        <v>18.1788</v>
      </c>
      <c r="F26" s="162"/>
      <c r="G26" s="162"/>
    </row>
    <row r="27" ht="18" customHeight="1" spans="1:7">
      <c r="A27" s="151" t="s">
        <v>104</v>
      </c>
      <c r="B27" s="151" t="s">
        <v>105</v>
      </c>
      <c r="C27" s="162">
        <v>18.1788</v>
      </c>
      <c r="D27" s="162">
        <v>18.1788</v>
      </c>
      <c r="E27" s="162">
        <v>18.1788</v>
      </c>
      <c r="F27" s="162"/>
      <c r="G27" s="162"/>
    </row>
    <row r="28" ht="18" customHeight="1" spans="1:7">
      <c r="A28" s="190" t="s">
        <v>106</v>
      </c>
      <c r="B28" s="191" t="s">
        <v>106</v>
      </c>
      <c r="C28" s="160">
        <v>378.427783</v>
      </c>
      <c r="D28" s="162">
        <v>232.827783</v>
      </c>
      <c r="E28" s="160">
        <v>181.100783</v>
      </c>
      <c r="F28" s="160">
        <v>51.727</v>
      </c>
      <c r="G28" s="160">
        <v>145.6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7"/>
  <sheetViews>
    <sheetView workbookViewId="0">
      <selection activeCell="D22" sqref="D22"/>
    </sheetView>
  </sheetViews>
  <sheetFormatPr defaultColWidth="10.6666666666667" defaultRowHeight="14.25" customHeight="1" outlineLevelRow="6" outlineLevelCol="5"/>
  <cols>
    <col min="1" max="2" width="32" style="176" customWidth="1"/>
    <col min="3" max="3" width="20.1666666666667" style="177" customWidth="1"/>
    <col min="4" max="5" width="30.6666666666667" style="178" customWidth="1"/>
    <col min="6" max="6" width="21.8333333333333" style="178" customWidth="1"/>
    <col min="7" max="16384" width="10.6666666666667" style="56" customWidth="1"/>
  </cols>
  <sheetData>
    <row r="1" s="56" customFormat="1" customHeight="1" spans="1:6">
      <c r="A1" s="179"/>
      <c r="B1" s="179"/>
      <c r="C1" s="77"/>
      <c r="F1" s="180" t="s">
        <v>134</v>
      </c>
    </row>
    <row r="2" ht="30" customHeight="1" spans="1:6">
      <c r="A2" s="181" t="s">
        <v>135</v>
      </c>
      <c r="B2" s="182"/>
      <c r="C2" s="182"/>
      <c r="D2" s="182"/>
      <c r="E2" s="182"/>
      <c r="F2" s="182"/>
    </row>
    <row r="3" s="56" customFormat="1" ht="15.75" customHeight="1" spans="1:6">
      <c r="A3" s="122" t="s">
        <v>2</v>
      </c>
      <c r="B3" s="179"/>
      <c r="C3" s="77"/>
      <c r="D3" s="57"/>
      <c r="F3" s="180" t="s">
        <v>136</v>
      </c>
    </row>
    <row r="4" s="175" customFormat="1" ht="19.5" customHeight="1" spans="1:6">
      <c r="A4" s="27" t="s">
        <v>137</v>
      </c>
      <c r="B4" s="130" t="s">
        <v>138</v>
      </c>
      <c r="C4" s="125" t="s">
        <v>139</v>
      </c>
      <c r="D4" s="126"/>
      <c r="E4" s="127"/>
      <c r="F4" s="130" t="s">
        <v>140</v>
      </c>
    </row>
    <row r="5" s="175" customFormat="1" ht="19.5" customHeight="1" spans="1:6">
      <c r="A5" s="31"/>
      <c r="B5" s="112"/>
      <c r="C5" s="51" t="s">
        <v>37</v>
      </c>
      <c r="D5" s="51" t="s">
        <v>141</v>
      </c>
      <c r="E5" s="51" t="s">
        <v>142</v>
      </c>
      <c r="F5" s="112"/>
    </row>
    <row r="6" s="175" customFormat="1" ht="18.75" customHeight="1" spans="1:6">
      <c r="A6" s="183">
        <v>1</v>
      </c>
      <c r="B6" s="183">
        <v>2</v>
      </c>
      <c r="C6" s="184">
        <v>3</v>
      </c>
      <c r="D6" s="183">
        <v>4</v>
      </c>
      <c r="E6" s="183">
        <v>5</v>
      </c>
      <c r="F6" s="183">
        <v>6</v>
      </c>
    </row>
    <row r="7" ht="18.75" customHeight="1" spans="1:6">
      <c r="A7" s="163">
        <v>1.93</v>
      </c>
      <c r="B7" s="163"/>
      <c r="C7" s="185"/>
      <c r="D7" s="163"/>
      <c r="E7" s="163"/>
      <c r="F7" s="163">
        <v>1.93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49"/>
  <sheetViews>
    <sheetView topLeftCell="C45" workbookViewId="0">
      <selection activeCell="H45" sqref="H45:H46"/>
    </sheetView>
  </sheetViews>
  <sheetFormatPr defaultColWidth="10.6666666666667" defaultRowHeight="14.25" customHeight="1"/>
  <cols>
    <col min="1" max="1" width="38.3333333333333" style="56" customWidth="1"/>
    <col min="2" max="2" width="24.1666666666667" style="56" customWidth="1"/>
    <col min="3" max="3" width="36.5" style="56" customWidth="1"/>
    <col min="4" max="4" width="11.8333333333333" style="56" customWidth="1"/>
    <col min="5" max="5" width="20.5" style="56" customWidth="1"/>
    <col min="6" max="6" width="12" style="56" customWidth="1"/>
    <col min="7" max="7" width="26.8333333333333" style="56" customWidth="1"/>
    <col min="8" max="8" width="12.5" style="56" customWidth="1"/>
    <col min="9" max="9" width="12.8333333333333" style="56" customWidth="1"/>
    <col min="10" max="10" width="18" style="56" customWidth="1"/>
    <col min="11" max="11" width="12.5" style="56" customWidth="1"/>
    <col min="12" max="14" width="13" style="56" customWidth="1"/>
    <col min="15" max="17" width="10.6666666666667" style="56" customWidth="1"/>
    <col min="18" max="18" width="14.1666666666667" style="56" customWidth="1"/>
    <col min="19" max="21" width="14.3333333333333" style="56" customWidth="1"/>
    <col min="22" max="22" width="14.8333333333333" style="56" customWidth="1"/>
    <col min="23" max="24" width="13" style="56" customWidth="1"/>
    <col min="25" max="16384" width="10.6666666666667" style="56" customWidth="1"/>
  </cols>
  <sheetData>
    <row r="1" ht="13.5" customHeight="1" spans="2:24">
      <c r="B1" s="164"/>
      <c r="D1" s="165"/>
      <c r="E1" s="165"/>
      <c r="F1" s="165"/>
      <c r="G1" s="165"/>
      <c r="H1" s="78"/>
      <c r="I1" s="78"/>
      <c r="J1" s="57"/>
      <c r="K1" s="78"/>
      <c r="L1" s="78"/>
      <c r="M1" s="78"/>
      <c r="N1" s="78"/>
      <c r="O1" s="57"/>
      <c r="P1" s="57"/>
      <c r="Q1" s="57"/>
      <c r="R1" s="78"/>
      <c r="V1" s="164"/>
      <c r="X1" s="55" t="s">
        <v>143</v>
      </c>
    </row>
    <row r="2" ht="27.75" customHeight="1" spans="1:24">
      <c r="A2" s="80" t="s">
        <v>144</v>
      </c>
      <c r="B2" s="80"/>
      <c r="C2" s="80"/>
      <c r="D2" s="80"/>
      <c r="E2" s="80"/>
      <c r="F2" s="80"/>
      <c r="G2" s="80"/>
      <c r="H2" s="80"/>
      <c r="I2" s="80"/>
      <c r="J2" s="23"/>
      <c r="K2" s="80"/>
      <c r="L2" s="80"/>
      <c r="M2" s="80"/>
      <c r="N2" s="80"/>
      <c r="O2" s="23"/>
      <c r="P2" s="23"/>
      <c r="Q2" s="23"/>
      <c r="R2" s="80"/>
      <c r="S2" s="80"/>
      <c r="T2" s="80"/>
      <c r="U2" s="80"/>
      <c r="V2" s="80"/>
      <c r="W2" s="80"/>
      <c r="X2" s="80"/>
    </row>
    <row r="3" ht="18.75" customHeight="1" spans="1:24">
      <c r="A3" s="122" t="s">
        <v>2</v>
      </c>
      <c r="B3" s="166"/>
      <c r="C3" s="166"/>
      <c r="D3" s="166"/>
      <c r="E3" s="166"/>
      <c r="F3" s="166"/>
      <c r="G3" s="166"/>
      <c r="H3" s="83"/>
      <c r="I3" s="83"/>
      <c r="J3" s="111"/>
      <c r="K3" s="83"/>
      <c r="L3" s="83"/>
      <c r="M3" s="83"/>
      <c r="N3" s="83"/>
      <c r="O3" s="111"/>
      <c r="P3" s="111"/>
      <c r="Q3" s="111"/>
      <c r="R3" s="83"/>
      <c r="V3" s="164"/>
      <c r="X3" s="61" t="s">
        <v>136</v>
      </c>
    </row>
    <row r="4" ht="18" customHeight="1" spans="1:24">
      <c r="A4" s="144" t="s">
        <v>145</v>
      </c>
      <c r="B4" s="144" t="s">
        <v>146</v>
      </c>
      <c r="C4" s="144" t="s">
        <v>147</v>
      </c>
      <c r="D4" s="144" t="s">
        <v>148</v>
      </c>
      <c r="E4" s="144" t="s">
        <v>149</v>
      </c>
      <c r="F4" s="144" t="s">
        <v>150</v>
      </c>
      <c r="G4" s="144" t="s">
        <v>151</v>
      </c>
      <c r="H4" s="167" t="s">
        <v>152</v>
      </c>
      <c r="I4" s="103" t="s">
        <v>152</v>
      </c>
      <c r="J4" s="126"/>
      <c r="K4" s="103"/>
      <c r="L4" s="103"/>
      <c r="M4" s="103"/>
      <c r="N4" s="103"/>
      <c r="O4" s="126"/>
      <c r="P4" s="126"/>
      <c r="Q4" s="126"/>
      <c r="R4" s="102" t="s">
        <v>41</v>
      </c>
      <c r="S4" s="103" t="s">
        <v>42</v>
      </c>
      <c r="T4" s="103"/>
      <c r="U4" s="103"/>
      <c r="V4" s="103"/>
      <c r="W4" s="103"/>
      <c r="X4" s="172"/>
    </row>
    <row r="5" ht="18" customHeight="1" spans="1:24">
      <c r="A5" s="145"/>
      <c r="B5" s="128"/>
      <c r="C5" s="145"/>
      <c r="D5" s="145"/>
      <c r="E5" s="145"/>
      <c r="F5" s="145"/>
      <c r="G5" s="145"/>
      <c r="H5" s="123" t="s">
        <v>153</v>
      </c>
      <c r="I5" s="167" t="s">
        <v>38</v>
      </c>
      <c r="J5" s="126"/>
      <c r="K5" s="103"/>
      <c r="L5" s="103"/>
      <c r="M5" s="103"/>
      <c r="N5" s="172"/>
      <c r="O5" s="125" t="s">
        <v>154</v>
      </c>
      <c r="P5" s="126"/>
      <c r="Q5" s="127"/>
      <c r="R5" s="144" t="s">
        <v>41</v>
      </c>
      <c r="S5" s="167" t="s">
        <v>42</v>
      </c>
      <c r="T5" s="102" t="s">
        <v>43</v>
      </c>
      <c r="U5" s="103" t="s">
        <v>42</v>
      </c>
      <c r="V5" s="102" t="s">
        <v>45</v>
      </c>
      <c r="W5" s="102" t="s">
        <v>46</v>
      </c>
      <c r="X5" s="174" t="s">
        <v>47</v>
      </c>
    </row>
    <row r="6" customHeight="1" spans="1:24">
      <c r="A6" s="146"/>
      <c r="B6" s="146"/>
      <c r="C6" s="146"/>
      <c r="D6" s="146"/>
      <c r="E6" s="146"/>
      <c r="F6" s="146"/>
      <c r="G6" s="146"/>
      <c r="H6" s="146"/>
      <c r="I6" s="173" t="s">
        <v>155</v>
      </c>
      <c r="J6" s="174" t="s">
        <v>156</v>
      </c>
      <c r="K6" s="144" t="s">
        <v>157</v>
      </c>
      <c r="L6" s="144" t="s">
        <v>158</v>
      </c>
      <c r="M6" s="144" t="s">
        <v>159</v>
      </c>
      <c r="N6" s="144" t="s">
        <v>160</v>
      </c>
      <c r="O6" s="144" t="s">
        <v>38</v>
      </c>
      <c r="P6" s="144" t="s">
        <v>39</v>
      </c>
      <c r="Q6" s="144" t="s">
        <v>40</v>
      </c>
      <c r="R6" s="146"/>
      <c r="S6" s="144" t="s">
        <v>37</v>
      </c>
      <c r="T6" s="144" t="s">
        <v>43</v>
      </c>
      <c r="U6" s="144" t="s">
        <v>161</v>
      </c>
      <c r="V6" s="144" t="s">
        <v>45</v>
      </c>
      <c r="W6" s="144" t="s">
        <v>46</v>
      </c>
      <c r="X6" s="144" t="s">
        <v>47</v>
      </c>
    </row>
    <row r="7" ht="37.5" customHeight="1" spans="1:24">
      <c r="A7" s="168"/>
      <c r="B7" s="168"/>
      <c r="C7" s="168"/>
      <c r="D7" s="168"/>
      <c r="E7" s="168"/>
      <c r="F7" s="168"/>
      <c r="G7" s="168"/>
      <c r="H7" s="168"/>
      <c r="I7" s="50" t="s">
        <v>37</v>
      </c>
      <c r="J7" s="50" t="s">
        <v>162</v>
      </c>
      <c r="K7" s="147" t="s">
        <v>156</v>
      </c>
      <c r="L7" s="147" t="s">
        <v>158</v>
      </c>
      <c r="M7" s="147" t="s">
        <v>159</v>
      </c>
      <c r="N7" s="147" t="s">
        <v>160</v>
      </c>
      <c r="O7" s="147" t="s">
        <v>158</v>
      </c>
      <c r="P7" s="147" t="s">
        <v>159</v>
      </c>
      <c r="Q7" s="147" t="s">
        <v>160</v>
      </c>
      <c r="R7" s="147" t="s">
        <v>41</v>
      </c>
      <c r="S7" s="147" t="s">
        <v>37</v>
      </c>
      <c r="T7" s="147" t="s">
        <v>43</v>
      </c>
      <c r="U7" s="147" t="s">
        <v>161</v>
      </c>
      <c r="V7" s="147" t="s">
        <v>45</v>
      </c>
      <c r="W7" s="147" t="s">
        <v>46</v>
      </c>
      <c r="X7" s="147" t="s">
        <v>47</v>
      </c>
    </row>
    <row r="8" customHeight="1" spans="1:24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</row>
    <row r="9" ht="21" customHeight="1" spans="1:24">
      <c r="A9" s="169" t="s">
        <v>49</v>
      </c>
      <c r="B9" s="169"/>
      <c r="C9" s="169"/>
      <c r="D9" s="169"/>
      <c r="E9" s="169"/>
      <c r="F9" s="169"/>
      <c r="G9" s="169"/>
      <c r="H9" s="161">
        <v>232.827783</v>
      </c>
      <c r="I9" s="161">
        <v>232.827783</v>
      </c>
      <c r="J9" s="161"/>
      <c r="K9" s="161"/>
      <c r="L9" s="161"/>
      <c r="M9" s="161">
        <v>232.827783</v>
      </c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</row>
    <row r="10" ht="21" customHeight="1" spans="1:24">
      <c r="A10" s="169" t="s">
        <v>51</v>
      </c>
      <c r="B10" s="132" t="s">
        <v>163</v>
      </c>
      <c r="C10" s="132" t="s">
        <v>163</v>
      </c>
      <c r="D10" s="132" t="s">
        <v>163</v>
      </c>
      <c r="E10" s="132" t="s">
        <v>163</v>
      </c>
      <c r="F10" s="132" t="s">
        <v>163</v>
      </c>
      <c r="G10" s="132" t="s">
        <v>163</v>
      </c>
      <c r="H10" s="161">
        <v>232.827783</v>
      </c>
      <c r="I10" s="161">
        <v>232.827783</v>
      </c>
      <c r="J10" s="161"/>
      <c r="K10" s="161"/>
      <c r="L10" s="161"/>
      <c r="M10" s="161">
        <v>232.827783</v>
      </c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</row>
    <row r="11" ht="27.75" customHeight="1" spans="1:24">
      <c r="A11" s="132" t="s">
        <v>164</v>
      </c>
      <c r="B11" s="132" t="s">
        <v>165</v>
      </c>
      <c r="C11" s="132" t="s">
        <v>166</v>
      </c>
      <c r="D11" s="132" t="s">
        <v>72</v>
      </c>
      <c r="E11" s="132" t="s">
        <v>167</v>
      </c>
      <c r="F11" s="132" t="s">
        <v>168</v>
      </c>
      <c r="G11" s="132" t="s">
        <v>169</v>
      </c>
      <c r="H11" s="161">
        <v>33.7776</v>
      </c>
      <c r="I11" s="161">
        <v>33.7776</v>
      </c>
      <c r="J11" s="161"/>
      <c r="K11" s="161"/>
      <c r="L11" s="161"/>
      <c r="M11" s="161">
        <v>33.7776</v>
      </c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</row>
    <row r="12" ht="27.75" customHeight="1" spans="1:24">
      <c r="A12" s="132" t="s">
        <v>164</v>
      </c>
      <c r="B12" s="132" t="s">
        <v>170</v>
      </c>
      <c r="C12" s="132" t="s">
        <v>171</v>
      </c>
      <c r="D12" s="132" t="s">
        <v>72</v>
      </c>
      <c r="E12" s="132" t="s">
        <v>167</v>
      </c>
      <c r="F12" s="132" t="s">
        <v>168</v>
      </c>
      <c r="G12" s="132" t="s">
        <v>169</v>
      </c>
      <c r="H12" s="161">
        <v>5.832</v>
      </c>
      <c r="I12" s="161">
        <v>5.832</v>
      </c>
      <c r="J12" s="161"/>
      <c r="K12" s="161"/>
      <c r="L12" s="161"/>
      <c r="M12" s="161">
        <v>5.832</v>
      </c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</row>
    <row r="13" ht="27.75" customHeight="1" spans="1:24">
      <c r="A13" s="132" t="s">
        <v>164</v>
      </c>
      <c r="B13" s="132" t="s">
        <v>165</v>
      </c>
      <c r="C13" s="132" t="s">
        <v>166</v>
      </c>
      <c r="D13" s="132" t="s">
        <v>72</v>
      </c>
      <c r="E13" s="132" t="s">
        <v>167</v>
      </c>
      <c r="F13" s="132" t="s">
        <v>172</v>
      </c>
      <c r="G13" s="132" t="s">
        <v>173</v>
      </c>
      <c r="H13" s="161">
        <v>60.9228</v>
      </c>
      <c r="I13" s="161">
        <v>60.9228</v>
      </c>
      <c r="J13" s="161"/>
      <c r="K13" s="161"/>
      <c r="L13" s="161"/>
      <c r="M13" s="161">
        <v>60.9228</v>
      </c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</row>
    <row r="14" ht="27.75" customHeight="1" spans="1:24">
      <c r="A14" s="132" t="s">
        <v>164</v>
      </c>
      <c r="B14" s="132" t="s">
        <v>170</v>
      </c>
      <c r="C14" s="132" t="s">
        <v>171</v>
      </c>
      <c r="D14" s="132" t="s">
        <v>72</v>
      </c>
      <c r="E14" s="132" t="s">
        <v>167</v>
      </c>
      <c r="F14" s="132" t="s">
        <v>172</v>
      </c>
      <c r="G14" s="132" t="s">
        <v>173</v>
      </c>
      <c r="H14" s="161">
        <v>0.444</v>
      </c>
      <c r="I14" s="161">
        <v>0.444</v>
      </c>
      <c r="J14" s="161"/>
      <c r="K14" s="161"/>
      <c r="L14" s="161"/>
      <c r="M14" s="161">
        <v>0.444</v>
      </c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</row>
    <row r="15" ht="27.75" customHeight="1" spans="1:24">
      <c r="A15" s="132" t="s">
        <v>164</v>
      </c>
      <c r="B15" s="132" t="s">
        <v>165</v>
      </c>
      <c r="C15" s="132" t="s">
        <v>166</v>
      </c>
      <c r="D15" s="132" t="s">
        <v>72</v>
      </c>
      <c r="E15" s="132" t="s">
        <v>167</v>
      </c>
      <c r="F15" s="132" t="s">
        <v>174</v>
      </c>
      <c r="G15" s="132" t="s">
        <v>175</v>
      </c>
      <c r="H15" s="161">
        <v>2.8148</v>
      </c>
      <c r="I15" s="161">
        <v>2.8148</v>
      </c>
      <c r="J15" s="161"/>
      <c r="K15" s="161"/>
      <c r="L15" s="161"/>
      <c r="M15" s="161">
        <v>2.8148</v>
      </c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</row>
    <row r="16" ht="27.75" customHeight="1" spans="1:24">
      <c r="A16" s="132" t="s">
        <v>164</v>
      </c>
      <c r="B16" s="132" t="s">
        <v>176</v>
      </c>
      <c r="C16" s="132" t="s">
        <v>177</v>
      </c>
      <c r="D16" s="132" t="s">
        <v>72</v>
      </c>
      <c r="E16" s="132" t="s">
        <v>167</v>
      </c>
      <c r="F16" s="132" t="s">
        <v>174</v>
      </c>
      <c r="G16" s="132" t="s">
        <v>175</v>
      </c>
      <c r="H16" s="161">
        <v>12.06</v>
      </c>
      <c r="I16" s="161">
        <v>12.06</v>
      </c>
      <c r="J16" s="161"/>
      <c r="K16" s="161"/>
      <c r="L16" s="161"/>
      <c r="M16" s="161">
        <v>12.06</v>
      </c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</row>
    <row r="17" ht="27.75" customHeight="1" spans="1:24">
      <c r="A17" s="132" t="s">
        <v>164</v>
      </c>
      <c r="B17" s="132" t="s">
        <v>170</v>
      </c>
      <c r="C17" s="132" t="s">
        <v>171</v>
      </c>
      <c r="D17" s="132" t="s">
        <v>72</v>
      </c>
      <c r="E17" s="132" t="s">
        <v>167</v>
      </c>
      <c r="F17" s="132" t="s">
        <v>178</v>
      </c>
      <c r="G17" s="132" t="s">
        <v>179</v>
      </c>
      <c r="H17" s="161">
        <v>3.0336</v>
      </c>
      <c r="I17" s="161">
        <v>3.0336</v>
      </c>
      <c r="J17" s="161"/>
      <c r="K17" s="161"/>
      <c r="L17" s="161"/>
      <c r="M17" s="161">
        <v>3.0336</v>
      </c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</row>
    <row r="18" ht="27.75" customHeight="1" spans="1:24">
      <c r="A18" s="132" t="s">
        <v>164</v>
      </c>
      <c r="B18" s="132" t="s">
        <v>170</v>
      </c>
      <c r="C18" s="132" t="s">
        <v>171</v>
      </c>
      <c r="D18" s="132" t="s">
        <v>72</v>
      </c>
      <c r="E18" s="132" t="s">
        <v>167</v>
      </c>
      <c r="F18" s="132" t="s">
        <v>178</v>
      </c>
      <c r="G18" s="132" t="s">
        <v>179</v>
      </c>
      <c r="H18" s="161">
        <v>3.6</v>
      </c>
      <c r="I18" s="161">
        <v>3.6</v>
      </c>
      <c r="J18" s="161"/>
      <c r="K18" s="161"/>
      <c r="L18" s="161"/>
      <c r="M18" s="161">
        <v>3.6</v>
      </c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</row>
    <row r="19" ht="27.75" customHeight="1" spans="1:24">
      <c r="A19" s="132" t="s">
        <v>164</v>
      </c>
      <c r="B19" s="132" t="s">
        <v>170</v>
      </c>
      <c r="C19" s="132" t="s">
        <v>171</v>
      </c>
      <c r="D19" s="132" t="s">
        <v>72</v>
      </c>
      <c r="E19" s="132" t="s">
        <v>167</v>
      </c>
      <c r="F19" s="132" t="s">
        <v>178</v>
      </c>
      <c r="G19" s="132" t="s">
        <v>179</v>
      </c>
      <c r="H19" s="161">
        <v>3.012</v>
      </c>
      <c r="I19" s="161">
        <v>3.012</v>
      </c>
      <c r="J19" s="161"/>
      <c r="K19" s="161"/>
      <c r="L19" s="161"/>
      <c r="M19" s="161">
        <v>3.012</v>
      </c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</row>
    <row r="20" ht="27.75" customHeight="1" spans="1:24">
      <c r="A20" s="132" t="s">
        <v>164</v>
      </c>
      <c r="B20" s="132" t="s">
        <v>170</v>
      </c>
      <c r="C20" s="132" t="s">
        <v>171</v>
      </c>
      <c r="D20" s="132" t="s">
        <v>72</v>
      </c>
      <c r="E20" s="132" t="s">
        <v>167</v>
      </c>
      <c r="F20" s="132" t="s">
        <v>178</v>
      </c>
      <c r="G20" s="132" t="s">
        <v>179</v>
      </c>
      <c r="H20" s="161">
        <v>1.698</v>
      </c>
      <c r="I20" s="161">
        <v>1.698</v>
      </c>
      <c r="J20" s="161"/>
      <c r="K20" s="161"/>
      <c r="L20" s="161"/>
      <c r="M20" s="161">
        <v>1.698</v>
      </c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</row>
    <row r="21" ht="27.75" customHeight="1" spans="1:24">
      <c r="A21" s="132" t="s">
        <v>164</v>
      </c>
      <c r="B21" s="132" t="s">
        <v>170</v>
      </c>
      <c r="C21" s="132" t="s">
        <v>171</v>
      </c>
      <c r="D21" s="132" t="s">
        <v>72</v>
      </c>
      <c r="E21" s="132" t="s">
        <v>167</v>
      </c>
      <c r="F21" s="132" t="s">
        <v>178</v>
      </c>
      <c r="G21" s="132" t="s">
        <v>179</v>
      </c>
      <c r="H21" s="161">
        <v>0.486</v>
      </c>
      <c r="I21" s="161">
        <v>0.486</v>
      </c>
      <c r="J21" s="161"/>
      <c r="K21" s="161"/>
      <c r="L21" s="161"/>
      <c r="M21" s="161">
        <v>0.486</v>
      </c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</row>
    <row r="22" ht="27.75" customHeight="1" spans="1:24">
      <c r="A22" s="132" t="s">
        <v>164</v>
      </c>
      <c r="B22" s="132" t="s">
        <v>180</v>
      </c>
      <c r="C22" s="132" t="s">
        <v>181</v>
      </c>
      <c r="D22" s="132" t="s">
        <v>88</v>
      </c>
      <c r="E22" s="132" t="s">
        <v>182</v>
      </c>
      <c r="F22" s="132" t="s">
        <v>183</v>
      </c>
      <c r="G22" s="132" t="s">
        <v>184</v>
      </c>
      <c r="H22" s="161">
        <v>14.485568</v>
      </c>
      <c r="I22" s="161">
        <v>14.485568</v>
      </c>
      <c r="J22" s="161"/>
      <c r="K22" s="161"/>
      <c r="L22" s="161"/>
      <c r="M22" s="161">
        <v>14.485568</v>
      </c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</row>
    <row r="23" ht="27.75" customHeight="1" spans="1:24">
      <c r="A23" s="132" t="s">
        <v>164</v>
      </c>
      <c r="B23" s="132" t="s">
        <v>180</v>
      </c>
      <c r="C23" s="132" t="s">
        <v>181</v>
      </c>
      <c r="D23" s="132" t="s">
        <v>94</v>
      </c>
      <c r="E23" s="132" t="s">
        <v>185</v>
      </c>
      <c r="F23" s="132" t="s">
        <v>186</v>
      </c>
      <c r="G23" s="132" t="s">
        <v>187</v>
      </c>
      <c r="H23" s="161">
        <v>6.310424</v>
      </c>
      <c r="I23" s="161">
        <v>6.310424</v>
      </c>
      <c r="J23" s="161"/>
      <c r="K23" s="161"/>
      <c r="L23" s="161"/>
      <c r="M23" s="161">
        <v>6.310424</v>
      </c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</row>
    <row r="24" ht="27.75" customHeight="1" spans="1:24">
      <c r="A24" s="132" t="s">
        <v>164</v>
      </c>
      <c r="B24" s="132" t="s">
        <v>180</v>
      </c>
      <c r="C24" s="132" t="s">
        <v>181</v>
      </c>
      <c r="D24" s="132" t="s">
        <v>96</v>
      </c>
      <c r="E24" s="132" t="s">
        <v>188</v>
      </c>
      <c r="F24" s="132" t="s">
        <v>186</v>
      </c>
      <c r="G24" s="132" t="s">
        <v>187</v>
      </c>
      <c r="H24" s="161">
        <v>1.203965</v>
      </c>
      <c r="I24" s="161">
        <v>1.203965</v>
      </c>
      <c r="J24" s="161"/>
      <c r="K24" s="161"/>
      <c r="L24" s="161"/>
      <c r="M24" s="161">
        <v>1.203965</v>
      </c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</row>
    <row r="25" ht="27.75" customHeight="1" spans="1:24">
      <c r="A25" s="132" t="s">
        <v>164</v>
      </c>
      <c r="B25" s="132" t="s">
        <v>180</v>
      </c>
      <c r="C25" s="132" t="s">
        <v>181</v>
      </c>
      <c r="D25" s="132" t="s">
        <v>94</v>
      </c>
      <c r="E25" s="132" t="s">
        <v>185</v>
      </c>
      <c r="F25" s="132" t="s">
        <v>186</v>
      </c>
      <c r="G25" s="132" t="s">
        <v>187</v>
      </c>
      <c r="H25" s="161">
        <v>0.3396</v>
      </c>
      <c r="I25" s="161">
        <v>0.3396</v>
      </c>
      <c r="J25" s="161"/>
      <c r="K25" s="161"/>
      <c r="L25" s="161"/>
      <c r="M25" s="161">
        <v>0.3396</v>
      </c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</row>
    <row r="26" ht="27.75" customHeight="1" spans="1:24">
      <c r="A26" s="132" t="s">
        <v>164</v>
      </c>
      <c r="B26" s="132" t="s">
        <v>180</v>
      </c>
      <c r="C26" s="132" t="s">
        <v>181</v>
      </c>
      <c r="D26" s="132" t="s">
        <v>96</v>
      </c>
      <c r="E26" s="132" t="s">
        <v>188</v>
      </c>
      <c r="F26" s="132" t="s">
        <v>186</v>
      </c>
      <c r="G26" s="132" t="s">
        <v>187</v>
      </c>
      <c r="H26" s="161">
        <v>0.0566</v>
      </c>
      <c r="I26" s="161">
        <v>0.0566</v>
      </c>
      <c r="J26" s="161"/>
      <c r="K26" s="161"/>
      <c r="L26" s="161"/>
      <c r="M26" s="161">
        <v>0.0566</v>
      </c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</row>
    <row r="27" ht="27.75" customHeight="1" spans="1:24">
      <c r="A27" s="132" t="s">
        <v>164</v>
      </c>
      <c r="B27" s="132" t="s">
        <v>180</v>
      </c>
      <c r="C27" s="132" t="s">
        <v>181</v>
      </c>
      <c r="D27" s="132" t="s">
        <v>98</v>
      </c>
      <c r="E27" s="132" t="s">
        <v>189</v>
      </c>
      <c r="F27" s="132" t="s">
        <v>190</v>
      </c>
      <c r="G27" s="132" t="s">
        <v>191</v>
      </c>
      <c r="H27" s="161">
        <v>6.097271</v>
      </c>
      <c r="I27" s="161">
        <v>6.097271</v>
      </c>
      <c r="J27" s="161"/>
      <c r="K27" s="161"/>
      <c r="L27" s="161"/>
      <c r="M27" s="161">
        <v>6.097271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</row>
    <row r="28" ht="27.75" customHeight="1" spans="1:24">
      <c r="A28" s="132" t="s">
        <v>164</v>
      </c>
      <c r="B28" s="132" t="s">
        <v>180</v>
      </c>
      <c r="C28" s="132" t="s">
        <v>181</v>
      </c>
      <c r="D28" s="132" t="s">
        <v>72</v>
      </c>
      <c r="E28" s="132" t="s">
        <v>167</v>
      </c>
      <c r="F28" s="132" t="s">
        <v>192</v>
      </c>
      <c r="G28" s="132" t="s">
        <v>193</v>
      </c>
      <c r="H28" s="161">
        <v>0.228088</v>
      </c>
      <c r="I28" s="161">
        <v>0.228088</v>
      </c>
      <c r="J28" s="161"/>
      <c r="K28" s="161"/>
      <c r="L28" s="161"/>
      <c r="M28" s="161">
        <v>0.228088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</row>
    <row r="29" ht="27.75" customHeight="1" spans="1:24">
      <c r="A29" s="132" t="s">
        <v>164</v>
      </c>
      <c r="B29" s="132" t="s">
        <v>180</v>
      </c>
      <c r="C29" s="132" t="s">
        <v>181</v>
      </c>
      <c r="D29" s="132" t="s">
        <v>72</v>
      </c>
      <c r="E29" s="132" t="s">
        <v>167</v>
      </c>
      <c r="F29" s="132" t="s">
        <v>192</v>
      </c>
      <c r="G29" s="132" t="s">
        <v>193</v>
      </c>
      <c r="H29" s="161">
        <v>0.072528</v>
      </c>
      <c r="I29" s="161">
        <v>0.072528</v>
      </c>
      <c r="J29" s="161"/>
      <c r="K29" s="161"/>
      <c r="L29" s="161"/>
      <c r="M29" s="161">
        <v>0.072528</v>
      </c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</row>
    <row r="30" ht="27.75" customHeight="1" spans="1:24">
      <c r="A30" s="132" t="s">
        <v>164</v>
      </c>
      <c r="B30" s="132" t="s">
        <v>180</v>
      </c>
      <c r="C30" s="132" t="s">
        <v>181</v>
      </c>
      <c r="D30" s="132" t="s">
        <v>72</v>
      </c>
      <c r="E30" s="132" t="s">
        <v>167</v>
      </c>
      <c r="F30" s="132" t="s">
        <v>192</v>
      </c>
      <c r="G30" s="132" t="s">
        <v>193</v>
      </c>
      <c r="H30" s="161">
        <v>0.101539</v>
      </c>
      <c r="I30" s="161">
        <v>0.101539</v>
      </c>
      <c r="J30" s="161"/>
      <c r="K30" s="161"/>
      <c r="L30" s="161"/>
      <c r="M30" s="161">
        <v>0.101539</v>
      </c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</row>
    <row r="31" ht="27.75" customHeight="1" spans="1:24">
      <c r="A31" s="132" t="s">
        <v>164</v>
      </c>
      <c r="B31" s="132" t="s">
        <v>194</v>
      </c>
      <c r="C31" s="132" t="s">
        <v>195</v>
      </c>
      <c r="D31" s="132" t="s">
        <v>104</v>
      </c>
      <c r="E31" s="132" t="s">
        <v>195</v>
      </c>
      <c r="F31" s="132" t="s">
        <v>196</v>
      </c>
      <c r="G31" s="132" t="s">
        <v>195</v>
      </c>
      <c r="H31" s="161">
        <v>18.1788</v>
      </c>
      <c r="I31" s="161">
        <v>18.1788</v>
      </c>
      <c r="J31" s="161"/>
      <c r="K31" s="161"/>
      <c r="L31" s="161"/>
      <c r="M31" s="161">
        <v>18.1788</v>
      </c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</row>
    <row r="32" ht="27.75" customHeight="1" spans="1:24">
      <c r="A32" s="132" t="s">
        <v>164</v>
      </c>
      <c r="B32" s="132" t="s">
        <v>197</v>
      </c>
      <c r="C32" s="132" t="s">
        <v>198</v>
      </c>
      <c r="D32" s="132" t="s">
        <v>72</v>
      </c>
      <c r="E32" s="132" t="s">
        <v>167</v>
      </c>
      <c r="F32" s="132" t="s">
        <v>199</v>
      </c>
      <c r="G32" s="132" t="s">
        <v>200</v>
      </c>
      <c r="H32" s="161">
        <v>4.88</v>
      </c>
      <c r="I32" s="161">
        <v>4.88</v>
      </c>
      <c r="J32" s="161"/>
      <c r="K32" s="161"/>
      <c r="L32" s="161"/>
      <c r="M32" s="161">
        <v>4.88</v>
      </c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</row>
    <row r="33" ht="27.75" customHeight="1" spans="1:24">
      <c r="A33" s="132" t="s">
        <v>164</v>
      </c>
      <c r="B33" s="132" t="s">
        <v>201</v>
      </c>
      <c r="C33" s="132" t="s">
        <v>140</v>
      </c>
      <c r="D33" s="132" t="s">
        <v>72</v>
      </c>
      <c r="E33" s="132" t="s">
        <v>167</v>
      </c>
      <c r="F33" s="132" t="s">
        <v>202</v>
      </c>
      <c r="G33" s="132" t="s">
        <v>140</v>
      </c>
      <c r="H33" s="161">
        <v>1.93</v>
      </c>
      <c r="I33" s="161">
        <v>1.93</v>
      </c>
      <c r="J33" s="161"/>
      <c r="K33" s="161"/>
      <c r="L33" s="161"/>
      <c r="M33" s="161">
        <v>1.93</v>
      </c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</row>
    <row r="34" ht="27.75" customHeight="1" spans="1:24">
      <c r="A34" s="132" t="s">
        <v>164</v>
      </c>
      <c r="B34" s="132" t="s">
        <v>197</v>
      </c>
      <c r="C34" s="132" t="s">
        <v>198</v>
      </c>
      <c r="D34" s="132" t="s">
        <v>72</v>
      </c>
      <c r="E34" s="132" t="s">
        <v>167</v>
      </c>
      <c r="F34" s="132" t="s">
        <v>203</v>
      </c>
      <c r="G34" s="132" t="s">
        <v>204</v>
      </c>
      <c r="H34" s="161">
        <v>0.66</v>
      </c>
      <c r="I34" s="161">
        <v>0.66</v>
      </c>
      <c r="J34" s="161"/>
      <c r="K34" s="161"/>
      <c r="L34" s="161"/>
      <c r="M34" s="161">
        <v>0.66</v>
      </c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</row>
    <row r="35" ht="27.75" customHeight="1" spans="1:24">
      <c r="A35" s="132" t="s">
        <v>164</v>
      </c>
      <c r="B35" s="132" t="s">
        <v>197</v>
      </c>
      <c r="C35" s="132" t="s">
        <v>198</v>
      </c>
      <c r="D35" s="132" t="s">
        <v>72</v>
      </c>
      <c r="E35" s="132" t="s">
        <v>167</v>
      </c>
      <c r="F35" s="132" t="s">
        <v>205</v>
      </c>
      <c r="G35" s="132" t="s">
        <v>206</v>
      </c>
      <c r="H35" s="161">
        <v>2</v>
      </c>
      <c r="I35" s="161">
        <v>2</v>
      </c>
      <c r="J35" s="161"/>
      <c r="K35" s="161"/>
      <c r="L35" s="161"/>
      <c r="M35" s="161">
        <v>2</v>
      </c>
      <c r="N35" s="161"/>
      <c r="O35" s="161"/>
      <c r="P35" s="161"/>
      <c r="Q35" s="161"/>
      <c r="R35" s="161"/>
      <c r="S35" s="161"/>
      <c r="T35" s="161"/>
      <c r="U35" s="161"/>
      <c r="V35" s="161"/>
      <c r="W35" s="161"/>
      <c r="X35" s="161"/>
    </row>
    <row r="36" ht="27.75" customHeight="1" spans="1:24">
      <c r="A36" s="132" t="s">
        <v>164</v>
      </c>
      <c r="B36" s="132" t="s">
        <v>197</v>
      </c>
      <c r="C36" s="132" t="s">
        <v>198</v>
      </c>
      <c r="D36" s="132" t="s">
        <v>72</v>
      </c>
      <c r="E36" s="132" t="s">
        <v>167</v>
      </c>
      <c r="F36" s="132" t="s">
        <v>207</v>
      </c>
      <c r="G36" s="132" t="s">
        <v>208</v>
      </c>
      <c r="H36" s="161">
        <v>2.5</v>
      </c>
      <c r="I36" s="161">
        <v>2.5</v>
      </c>
      <c r="J36" s="161"/>
      <c r="K36" s="161"/>
      <c r="L36" s="161"/>
      <c r="M36" s="161">
        <v>2.5</v>
      </c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</row>
    <row r="37" ht="27.75" customHeight="1" spans="1:24">
      <c r="A37" s="132" t="s">
        <v>164</v>
      </c>
      <c r="B37" s="132" t="s">
        <v>197</v>
      </c>
      <c r="C37" s="132" t="s">
        <v>198</v>
      </c>
      <c r="D37" s="132" t="s">
        <v>72</v>
      </c>
      <c r="E37" s="132" t="s">
        <v>167</v>
      </c>
      <c r="F37" s="132" t="s">
        <v>209</v>
      </c>
      <c r="G37" s="132" t="s">
        <v>210</v>
      </c>
      <c r="H37" s="161">
        <v>2</v>
      </c>
      <c r="I37" s="161">
        <v>2</v>
      </c>
      <c r="J37" s="161"/>
      <c r="K37" s="161"/>
      <c r="L37" s="161"/>
      <c r="M37" s="161">
        <v>2</v>
      </c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</row>
    <row r="38" ht="27.75" customHeight="1" spans="1:24">
      <c r="A38" s="132" t="s">
        <v>164</v>
      </c>
      <c r="B38" s="132" t="s">
        <v>197</v>
      </c>
      <c r="C38" s="132" t="s">
        <v>198</v>
      </c>
      <c r="D38" s="132" t="s">
        <v>72</v>
      </c>
      <c r="E38" s="132" t="s">
        <v>167</v>
      </c>
      <c r="F38" s="132" t="s">
        <v>211</v>
      </c>
      <c r="G38" s="132" t="s">
        <v>212</v>
      </c>
      <c r="H38" s="161">
        <v>2</v>
      </c>
      <c r="I38" s="161">
        <v>2</v>
      </c>
      <c r="J38" s="161"/>
      <c r="K38" s="161"/>
      <c r="L38" s="161"/>
      <c r="M38" s="161">
        <v>2</v>
      </c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</row>
    <row r="39" ht="27.75" customHeight="1" spans="1:24">
      <c r="A39" s="132" t="s">
        <v>164</v>
      </c>
      <c r="B39" s="132" t="s">
        <v>197</v>
      </c>
      <c r="C39" s="132" t="s">
        <v>198</v>
      </c>
      <c r="D39" s="132" t="s">
        <v>72</v>
      </c>
      <c r="E39" s="132" t="s">
        <v>167</v>
      </c>
      <c r="F39" s="132" t="s">
        <v>213</v>
      </c>
      <c r="G39" s="132" t="s">
        <v>214</v>
      </c>
      <c r="H39" s="161">
        <v>0.63</v>
      </c>
      <c r="I39" s="161">
        <v>0.63</v>
      </c>
      <c r="J39" s="161"/>
      <c r="K39" s="161"/>
      <c r="L39" s="161"/>
      <c r="M39" s="161">
        <v>0.63</v>
      </c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</row>
    <row r="40" ht="27.75" customHeight="1" spans="1:24">
      <c r="A40" s="132" t="s">
        <v>164</v>
      </c>
      <c r="B40" s="132" t="s">
        <v>197</v>
      </c>
      <c r="C40" s="132" t="s">
        <v>198</v>
      </c>
      <c r="D40" s="132" t="s">
        <v>72</v>
      </c>
      <c r="E40" s="132" t="s">
        <v>167</v>
      </c>
      <c r="F40" s="132" t="s">
        <v>215</v>
      </c>
      <c r="G40" s="132" t="s">
        <v>216</v>
      </c>
      <c r="H40" s="161">
        <v>2</v>
      </c>
      <c r="I40" s="161">
        <v>2</v>
      </c>
      <c r="J40" s="161"/>
      <c r="K40" s="161"/>
      <c r="L40" s="161"/>
      <c r="M40" s="161">
        <v>2</v>
      </c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</row>
    <row r="41" ht="27.75" customHeight="1" spans="1:24">
      <c r="A41" s="132" t="s">
        <v>164</v>
      </c>
      <c r="B41" s="132" t="s">
        <v>197</v>
      </c>
      <c r="C41" s="132" t="s">
        <v>198</v>
      </c>
      <c r="D41" s="132" t="s">
        <v>72</v>
      </c>
      <c r="E41" s="132" t="s">
        <v>167</v>
      </c>
      <c r="F41" s="132" t="s">
        <v>211</v>
      </c>
      <c r="G41" s="132" t="s">
        <v>212</v>
      </c>
      <c r="H41" s="161">
        <v>0.4</v>
      </c>
      <c r="I41" s="161">
        <v>0.4</v>
      </c>
      <c r="J41" s="161"/>
      <c r="K41" s="161"/>
      <c r="L41" s="161"/>
      <c r="M41" s="161">
        <v>0.4</v>
      </c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</row>
    <row r="42" ht="27.75" customHeight="1" spans="1:24">
      <c r="A42" s="132" t="s">
        <v>164</v>
      </c>
      <c r="B42" s="132" t="s">
        <v>197</v>
      </c>
      <c r="C42" s="132" t="s">
        <v>198</v>
      </c>
      <c r="D42" s="132" t="s">
        <v>72</v>
      </c>
      <c r="E42" s="132" t="s">
        <v>167</v>
      </c>
      <c r="F42" s="132" t="s">
        <v>209</v>
      </c>
      <c r="G42" s="132" t="s">
        <v>210</v>
      </c>
      <c r="H42" s="161">
        <v>22.8</v>
      </c>
      <c r="I42" s="161">
        <v>22.8</v>
      </c>
      <c r="J42" s="161"/>
      <c r="K42" s="161"/>
      <c r="L42" s="161"/>
      <c r="M42" s="161">
        <v>22.8</v>
      </c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</row>
    <row r="43" ht="27.75" customHeight="1" spans="1:24">
      <c r="A43" s="132" t="s">
        <v>164</v>
      </c>
      <c r="B43" s="132" t="s">
        <v>217</v>
      </c>
      <c r="C43" s="132" t="s">
        <v>218</v>
      </c>
      <c r="D43" s="132" t="s">
        <v>72</v>
      </c>
      <c r="E43" s="132" t="s">
        <v>167</v>
      </c>
      <c r="F43" s="132" t="s">
        <v>219</v>
      </c>
      <c r="G43" s="132" t="s">
        <v>218</v>
      </c>
      <c r="H43" s="161">
        <v>0.8</v>
      </c>
      <c r="I43" s="161">
        <v>0.8</v>
      </c>
      <c r="J43" s="161"/>
      <c r="K43" s="161"/>
      <c r="L43" s="161"/>
      <c r="M43" s="161">
        <v>0.8</v>
      </c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</row>
    <row r="44" ht="27.75" customHeight="1" spans="1:24">
      <c r="A44" s="132" t="s">
        <v>164</v>
      </c>
      <c r="B44" s="132" t="s">
        <v>197</v>
      </c>
      <c r="C44" s="132" t="s">
        <v>198</v>
      </c>
      <c r="D44" s="132" t="s">
        <v>72</v>
      </c>
      <c r="E44" s="132" t="s">
        <v>167</v>
      </c>
      <c r="F44" s="132" t="s">
        <v>220</v>
      </c>
      <c r="G44" s="132" t="s">
        <v>221</v>
      </c>
      <c r="H44" s="161">
        <v>1</v>
      </c>
      <c r="I44" s="161">
        <v>1</v>
      </c>
      <c r="J44" s="161"/>
      <c r="K44" s="161"/>
      <c r="L44" s="161"/>
      <c r="M44" s="161">
        <v>1</v>
      </c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</row>
    <row r="45" ht="27.75" customHeight="1" spans="1:24">
      <c r="A45" s="132" t="s">
        <v>164</v>
      </c>
      <c r="B45" s="132" t="s">
        <v>197</v>
      </c>
      <c r="C45" s="132" t="s">
        <v>198</v>
      </c>
      <c r="D45" s="132" t="s">
        <v>72</v>
      </c>
      <c r="E45" s="132" t="s">
        <v>167</v>
      </c>
      <c r="F45" s="132" t="s">
        <v>222</v>
      </c>
      <c r="G45" s="132" t="s">
        <v>223</v>
      </c>
      <c r="H45" s="161">
        <v>0.387</v>
      </c>
      <c r="I45" s="161">
        <v>0.387</v>
      </c>
      <c r="J45" s="161"/>
      <c r="K45" s="161"/>
      <c r="L45" s="161"/>
      <c r="M45" s="161">
        <v>0.387</v>
      </c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</row>
    <row r="46" ht="27.75" customHeight="1" spans="1:24">
      <c r="A46" s="132" t="s">
        <v>164</v>
      </c>
      <c r="B46" s="132" t="s">
        <v>224</v>
      </c>
      <c r="C46" s="132" t="s">
        <v>225</v>
      </c>
      <c r="D46" s="132" t="s">
        <v>72</v>
      </c>
      <c r="E46" s="132" t="s">
        <v>167</v>
      </c>
      <c r="F46" s="132" t="s">
        <v>222</v>
      </c>
      <c r="G46" s="132" t="s">
        <v>223</v>
      </c>
      <c r="H46" s="161">
        <v>7.74</v>
      </c>
      <c r="I46" s="161">
        <v>7.74</v>
      </c>
      <c r="J46" s="161"/>
      <c r="K46" s="161"/>
      <c r="L46" s="161"/>
      <c r="M46" s="161">
        <v>7.74</v>
      </c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</row>
    <row r="47" ht="27.75" customHeight="1" spans="1:24">
      <c r="A47" s="132" t="s">
        <v>164</v>
      </c>
      <c r="B47" s="132" t="s">
        <v>226</v>
      </c>
      <c r="C47" s="132" t="s">
        <v>227</v>
      </c>
      <c r="D47" s="132" t="s">
        <v>86</v>
      </c>
      <c r="E47" s="132" t="s">
        <v>228</v>
      </c>
      <c r="F47" s="132" t="s">
        <v>229</v>
      </c>
      <c r="G47" s="132" t="s">
        <v>230</v>
      </c>
      <c r="H47" s="161">
        <v>5.76</v>
      </c>
      <c r="I47" s="161">
        <v>5.76</v>
      </c>
      <c r="J47" s="161"/>
      <c r="K47" s="161"/>
      <c r="L47" s="161"/>
      <c r="M47" s="161">
        <v>5.76</v>
      </c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</row>
    <row r="48" ht="27.75" customHeight="1" spans="1:24">
      <c r="A48" s="132" t="s">
        <v>164</v>
      </c>
      <c r="B48" s="132" t="s">
        <v>226</v>
      </c>
      <c r="C48" s="132" t="s">
        <v>227</v>
      </c>
      <c r="D48" s="132" t="s">
        <v>72</v>
      </c>
      <c r="E48" s="132" t="s">
        <v>167</v>
      </c>
      <c r="F48" s="132" t="s">
        <v>229</v>
      </c>
      <c r="G48" s="132" t="s">
        <v>230</v>
      </c>
      <c r="H48" s="161">
        <v>0.5856</v>
      </c>
      <c r="I48" s="161">
        <v>0.5856</v>
      </c>
      <c r="J48" s="161"/>
      <c r="K48" s="161"/>
      <c r="L48" s="161"/>
      <c r="M48" s="161">
        <v>0.5856</v>
      </c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</row>
    <row r="49" ht="17.25" customHeight="1" spans="1:24">
      <c r="A49" s="153" t="s">
        <v>106</v>
      </c>
      <c r="B49" s="170"/>
      <c r="C49" s="170"/>
      <c r="D49" s="170"/>
      <c r="E49" s="170"/>
      <c r="F49" s="170"/>
      <c r="G49" s="171"/>
      <c r="H49" s="161">
        <v>232.827783</v>
      </c>
      <c r="I49" s="161">
        <v>232.827783</v>
      </c>
      <c r="J49" s="161"/>
      <c r="K49" s="161"/>
      <c r="L49" s="161"/>
      <c r="M49" s="161">
        <v>232.827783</v>
      </c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9:G4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19"/>
  <sheetViews>
    <sheetView topLeftCell="A16" workbookViewId="0">
      <selection activeCell="A19" sqref="A19:H19"/>
    </sheetView>
  </sheetViews>
  <sheetFormatPr defaultColWidth="10.6666666666667" defaultRowHeight="14.25" customHeight="1"/>
  <cols>
    <col min="1" max="1" width="12" style="56" customWidth="1"/>
    <col min="2" max="2" width="15.6666666666667" style="56" customWidth="1"/>
    <col min="3" max="3" width="38.3333333333333" style="56" customWidth="1"/>
    <col min="4" max="4" width="27.8333333333333" style="56" customWidth="1"/>
    <col min="5" max="5" width="13" style="56" customWidth="1"/>
    <col min="6" max="6" width="20.6666666666667" style="56" customWidth="1"/>
    <col min="7" max="7" width="11.5" style="56" customWidth="1"/>
    <col min="8" max="8" width="20.6666666666667" style="56" customWidth="1"/>
    <col min="9" max="10" width="12.5" style="56" customWidth="1"/>
    <col min="11" max="11" width="12.8333333333333" style="56" customWidth="1"/>
    <col min="12" max="14" width="14.3333333333333" style="56" customWidth="1"/>
    <col min="15" max="15" width="14.8333333333333" style="56" customWidth="1"/>
    <col min="16" max="17" width="13" style="56" customWidth="1"/>
    <col min="18" max="18" width="10.6666666666667" style="56" customWidth="1"/>
    <col min="19" max="19" width="12" style="56" customWidth="1"/>
    <col min="20" max="21" width="13.8333333333333" style="56" customWidth="1"/>
    <col min="22" max="22" width="13.6666666666667" style="56" customWidth="1"/>
    <col min="23" max="23" width="12" style="56" customWidth="1"/>
    <col min="24" max="16384" width="10.6666666666667" style="56" customWidth="1"/>
  </cols>
  <sheetData>
    <row r="1" ht="13.5" customHeight="1" spans="2:23">
      <c r="B1" s="143"/>
      <c r="E1" s="115"/>
      <c r="F1" s="115"/>
      <c r="G1" s="115"/>
      <c r="H1" s="115"/>
      <c r="I1" s="57"/>
      <c r="J1" s="57"/>
      <c r="K1" s="57"/>
      <c r="L1" s="57"/>
      <c r="M1" s="57"/>
      <c r="N1" s="57"/>
      <c r="O1" s="57"/>
      <c r="P1" s="57"/>
      <c r="Q1" s="57"/>
      <c r="U1" s="143"/>
      <c r="W1" s="21" t="s">
        <v>231</v>
      </c>
    </row>
    <row r="2" ht="27.75" customHeight="1" spans="1:23">
      <c r="A2" s="23" t="s">
        <v>232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122" t="s">
        <v>2</v>
      </c>
      <c r="B3" s="25"/>
      <c r="C3" s="25"/>
      <c r="D3" s="25"/>
      <c r="E3" s="25"/>
      <c r="F3" s="25"/>
      <c r="G3" s="25"/>
      <c r="H3" s="25"/>
      <c r="I3" s="111"/>
      <c r="J3" s="111"/>
      <c r="K3" s="111"/>
      <c r="L3" s="111"/>
      <c r="M3" s="111"/>
      <c r="N3" s="111"/>
      <c r="O3" s="111"/>
      <c r="P3" s="111"/>
      <c r="Q3" s="111"/>
      <c r="U3" s="143"/>
      <c r="W3" s="114" t="s">
        <v>136</v>
      </c>
    </row>
    <row r="4" ht="21.75" customHeight="1" spans="1:23">
      <c r="A4" s="144" t="s">
        <v>233</v>
      </c>
      <c r="B4" s="27" t="s">
        <v>146</v>
      </c>
      <c r="C4" s="144" t="s">
        <v>147</v>
      </c>
      <c r="D4" s="144" t="s">
        <v>145</v>
      </c>
      <c r="E4" s="27" t="s">
        <v>148</v>
      </c>
      <c r="F4" s="27" t="s">
        <v>149</v>
      </c>
      <c r="G4" s="27" t="s">
        <v>234</v>
      </c>
      <c r="H4" s="27" t="s">
        <v>235</v>
      </c>
      <c r="I4" s="130" t="s">
        <v>35</v>
      </c>
      <c r="J4" s="125" t="s">
        <v>236</v>
      </c>
      <c r="K4" s="126"/>
      <c r="L4" s="126"/>
      <c r="M4" s="127"/>
      <c r="N4" s="125" t="s">
        <v>154</v>
      </c>
      <c r="O4" s="126"/>
      <c r="P4" s="127"/>
      <c r="Q4" s="27" t="s">
        <v>41</v>
      </c>
      <c r="R4" s="125" t="s">
        <v>42</v>
      </c>
      <c r="S4" s="126"/>
      <c r="T4" s="126"/>
      <c r="U4" s="126"/>
      <c r="V4" s="126"/>
      <c r="W4" s="127"/>
    </row>
    <row r="5" ht="21.75" customHeight="1" spans="1:23">
      <c r="A5" s="145"/>
      <c r="B5" s="146"/>
      <c r="C5" s="145"/>
      <c r="D5" s="145"/>
      <c r="E5" s="86"/>
      <c r="F5" s="86"/>
      <c r="G5" s="86"/>
      <c r="H5" s="86"/>
      <c r="I5" s="146"/>
      <c r="J5" s="156" t="s">
        <v>38</v>
      </c>
      <c r="K5" s="157"/>
      <c r="L5" s="27" t="s">
        <v>39</v>
      </c>
      <c r="M5" s="27" t="s">
        <v>40</v>
      </c>
      <c r="N5" s="27" t="s">
        <v>38</v>
      </c>
      <c r="O5" s="27" t="s">
        <v>39</v>
      </c>
      <c r="P5" s="27" t="s">
        <v>40</v>
      </c>
      <c r="Q5" s="86"/>
      <c r="R5" s="27" t="s">
        <v>37</v>
      </c>
      <c r="S5" s="27" t="s">
        <v>43</v>
      </c>
      <c r="T5" s="27" t="s">
        <v>161</v>
      </c>
      <c r="U5" s="27" t="s">
        <v>45</v>
      </c>
      <c r="V5" s="27" t="s">
        <v>46</v>
      </c>
      <c r="W5" s="27" t="s">
        <v>47</v>
      </c>
    </row>
    <row r="6" ht="21" customHeight="1" spans="1:23">
      <c r="A6" s="146"/>
      <c r="B6" s="146"/>
      <c r="C6" s="146"/>
      <c r="D6" s="146"/>
      <c r="E6" s="146"/>
      <c r="F6" s="146"/>
      <c r="G6" s="146"/>
      <c r="H6" s="146"/>
      <c r="I6" s="146"/>
      <c r="J6" s="158" t="s">
        <v>37</v>
      </c>
      <c r="K6" s="113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ht="39.75" customHeight="1" spans="1:23">
      <c r="A7" s="147"/>
      <c r="B7" s="112"/>
      <c r="C7" s="147"/>
      <c r="D7" s="147"/>
      <c r="E7" s="31"/>
      <c r="F7" s="31"/>
      <c r="G7" s="31"/>
      <c r="H7" s="31"/>
      <c r="I7" s="112"/>
      <c r="J7" s="32" t="s">
        <v>37</v>
      </c>
      <c r="K7" s="32" t="s">
        <v>237</v>
      </c>
      <c r="L7" s="31"/>
      <c r="M7" s="31"/>
      <c r="N7" s="31"/>
      <c r="O7" s="31"/>
      <c r="P7" s="31"/>
      <c r="Q7" s="31"/>
      <c r="R7" s="31"/>
      <c r="S7" s="31"/>
      <c r="T7" s="31"/>
      <c r="U7" s="112"/>
      <c r="V7" s="31"/>
      <c r="W7" s="31"/>
    </row>
    <row r="8" ht="15" customHeight="1" spans="1:23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48">
        <v>21</v>
      </c>
      <c r="V8" s="148">
        <v>22</v>
      </c>
      <c r="W8" s="148">
        <v>23</v>
      </c>
    </row>
    <row r="9" ht="21.75" customHeight="1" spans="1:23">
      <c r="A9" s="149"/>
      <c r="B9" s="149"/>
      <c r="C9" s="132" t="s">
        <v>238</v>
      </c>
      <c r="D9" s="149"/>
      <c r="E9" s="149"/>
      <c r="F9" s="149"/>
      <c r="G9" s="149"/>
      <c r="H9" s="149"/>
      <c r="I9" s="160">
        <v>15.6</v>
      </c>
      <c r="J9" s="160">
        <v>15.6</v>
      </c>
      <c r="K9" s="160">
        <v>15.6</v>
      </c>
      <c r="L9" s="160"/>
      <c r="M9" s="160"/>
      <c r="N9" s="161"/>
      <c r="O9" s="161"/>
      <c r="P9" s="38"/>
      <c r="Q9" s="160"/>
      <c r="R9" s="160"/>
      <c r="S9" s="160"/>
      <c r="T9" s="160"/>
      <c r="U9" s="161"/>
      <c r="V9" s="160"/>
      <c r="W9" s="160"/>
    </row>
    <row r="10" ht="21.75" customHeight="1" spans="1:23">
      <c r="A10" s="150" t="s">
        <v>239</v>
      </c>
      <c r="B10" s="150" t="s">
        <v>240</v>
      </c>
      <c r="C10" s="151" t="s">
        <v>238</v>
      </c>
      <c r="D10" s="150" t="s">
        <v>49</v>
      </c>
      <c r="E10" s="150" t="s">
        <v>74</v>
      </c>
      <c r="F10" s="150" t="s">
        <v>241</v>
      </c>
      <c r="G10" s="150" t="s">
        <v>242</v>
      </c>
      <c r="H10" s="150" t="s">
        <v>243</v>
      </c>
      <c r="I10" s="162">
        <v>15.6</v>
      </c>
      <c r="J10" s="162">
        <v>15.6</v>
      </c>
      <c r="K10" s="162">
        <v>15.6</v>
      </c>
      <c r="L10" s="162"/>
      <c r="M10" s="162"/>
      <c r="N10" s="163"/>
      <c r="O10" s="163"/>
      <c r="P10" s="34"/>
      <c r="Q10" s="162"/>
      <c r="R10" s="162"/>
      <c r="S10" s="162"/>
      <c r="T10" s="162"/>
      <c r="U10" s="163"/>
      <c r="V10" s="162"/>
      <c r="W10" s="162"/>
    </row>
    <row r="11" ht="21.75" customHeight="1" spans="1:23">
      <c r="A11" s="152"/>
      <c r="B11" s="152"/>
      <c r="C11" s="132" t="s">
        <v>244</v>
      </c>
      <c r="D11" s="152"/>
      <c r="E11" s="152"/>
      <c r="F11" s="152"/>
      <c r="G11" s="152"/>
      <c r="H11" s="152"/>
      <c r="I11" s="160">
        <v>25</v>
      </c>
      <c r="J11" s="160">
        <v>25</v>
      </c>
      <c r="K11" s="160">
        <v>25</v>
      </c>
      <c r="L11" s="160"/>
      <c r="M11" s="160"/>
      <c r="N11" s="161"/>
      <c r="O11" s="161"/>
      <c r="P11" s="152"/>
      <c r="Q11" s="160"/>
      <c r="R11" s="160"/>
      <c r="S11" s="160"/>
      <c r="T11" s="160"/>
      <c r="U11" s="161"/>
      <c r="V11" s="160"/>
      <c r="W11" s="160"/>
    </row>
    <row r="12" ht="21.75" customHeight="1" spans="1:23">
      <c r="A12" s="150" t="s">
        <v>245</v>
      </c>
      <c r="B12" s="150" t="s">
        <v>246</v>
      </c>
      <c r="C12" s="151" t="s">
        <v>244</v>
      </c>
      <c r="D12" s="150" t="s">
        <v>49</v>
      </c>
      <c r="E12" s="150" t="s">
        <v>68</v>
      </c>
      <c r="F12" s="150" t="s">
        <v>247</v>
      </c>
      <c r="G12" s="150" t="s">
        <v>242</v>
      </c>
      <c r="H12" s="150" t="s">
        <v>243</v>
      </c>
      <c r="I12" s="162">
        <v>25</v>
      </c>
      <c r="J12" s="162">
        <v>25</v>
      </c>
      <c r="K12" s="162">
        <v>25</v>
      </c>
      <c r="L12" s="162"/>
      <c r="M12" s="162"/>
      <c r="N12" s="163"/>
      <c r="O12" s="163"/>
      <c r="P12" s="152"/>
      <c r="Q12" s="162"/>
      <c r="R12" s="162"/>
      <c r="S12" s="162"/>
      <c r="T12" s="162"/>
      <c r="U12" s="163"/>
      <c r="V12" s="162"/>
      <c r="W12" s="162"/>
    </row>
    <row r="13" ht="21.75" customHeight="1" spans="1:23">
      <c r="A13" s="152"/>
      <c r="B13" s="152"/>
      <c r="C13" s="132" t="s">
        <v>248</v>
      </c>
      <c r="D13" s="152"/>
      <c r="E13" s="152"/>
      <c r="F13" s="152"/>
      <c r="G13" s="152"/>
      <c r="H13" s="152"/>
      <c r="I13" s="160">
        <v>10</v>
      </c>
      <c r="J13" s="160">
        <v>10</v>
      </c>
      <c r="K13" s="160">
        <v>10</v>
      </c>
      <c r="L13" s="160"/>
      <c r="M13" s="160"/>
      <c r="N13" s="161"/>
      <c r="O13" s="161"/>
      <c r="P13" s="152"/>
      <c r="Q13" s="160"/>
      <c r="R13" s="160"/>
      <c r="S13" s="160"/>
      <c r="T13" s="160"/>
      <c r="U13" s="161"/>
      <c r="V13" s="160"/>
      <c r="W13" s="160"/>
    </row>
    <row r="14" ht="21.75" customHeight="1" spans="1:23">
      <c r="A14" s="150" t="s">
        <v>239</v>
      </c>
      <c r="B14" s="150" t="s">
        <v>249</v>
      </c>
      <c r="C14" s="151" t="s">
        <v>248</v>
      </c>
      <c r="D14" s="150" t="s">
        <v>49</v>
      </c>
      <c r="E14" s="150" t="s">
        <v>80</v>
      </c>
      <c r="F14" s="150" t="s">
        <v>250</v>
      </c>
      <c r="G14" s="150" t="s">
        <v>242</v>
      </c>
      <c r="H14" s="150" t="s">
        <v>243</v>
      </c>
      <c r="I14" s="162">
        <v>10</v>
      </c>
      <c r="J14" s="162">
        <v>10</v>
      </c>
      <c r="K14" s="162">
        <v>10</v>
      </c>
      <c r="L14" s="162"/>
      <c r="M14" s="162"/>
      <c r="N14" s="163"/>
      <c r="O14" s="163"/>
      <c r="P14" s="152"/>
      <c r="Q14" s="162"/>
      <c r="R14" s="162"/>
      <c r="S14" s="162"/>
      <c r="T14" s="162"/>
      <c r="U14" s="163"/>
      <c r="V14" s="162"/>
      <c r="W14" s="162"/>
    </row>
    <row r="15" ht="21.75" customHeight="1" spans="1:23">
      <c r="A15" s="152"/>
      <c r="B15" s="152"/>
      <c r="C15" s="132" t="s">
        <v>251</v>
      </c>
      <c r="D15" s="152"/>
      <c r="E15" s="152"/>
      <c r="F15" s="152"/>
      <c r="G15" s="152"/>
      <c r="H15" s="152"/>
      <c r="I15" s="160">
        <v>20</v>
      </c>
      <c r="J15" s="160">
        <v>20</v>
      </c>
      <c r="K15" s="160">
        <v>20</v>
      </c>
      <c r="L15" s="160"/>
      <c r="M15" s="160"/>
      <c r="N15" s="161"/>
      <c r="O15" s="161"/>
      <c r="P15" s="152"/>
      <c r="Q15" s="160"/>
      <c r="R15" s="160"/>
      <c r="S15" s="160"/>
      <c r="T15" s="160"/>
      <c r="U15" s="161"/>
      <c r="V15" s="160"/>
      <c r="W15" s="160"/>
    </row>
    <row r="16" ht="21.75" customHeight="1" spans="1:23">
      <c r="A16" s="150" t="s">
        <v>239</v>
      </c>
      <c r="B16" s="150" t="s">
        <v>252</v>
      </c>
      <c r="C16" s="151" t="s">
        <v>251</v>
      </c>
      <c r="D16" s="150" t="s">
        <v>49</v>
      </c>
      <c r="E16" s="150" t="s">
        <v>68</v>
      </c>
      <c r="F16" s="150" t="s">
        <v>247</v>
      </c>
      <c r="G16" s="150" t="s">
        <v>242</v>
      </c>
      <c r="H16" s="150" t="s">
        <v>243</v>
      </c>
      <c r="I16" s="162">
        <v>20</v>
      </c>
      <c r="J16" s="162">
        <v>20</v>
      </c>
      <c r="K16" s="162">
        <v>20</v>
      </c>
      <c r="L16" s="162"/>
      <c r="M16" s="162"/>
      <c r="N16" s="163"/>
      <c r="O16" s="163"/>
      <c r="P16" s="152"/>
      <c r="Q16" s="162"/>
      <c r="R16" s="162"/>
      <c r="S16" s="162"/>
      <c r="T16" s="162"/>
      <c r="U16" s="163"/>
      <c r="V16" s="162"/>
      <c r="W16" s="162"/>
    </row>
    <row r="17" ht="21.75" customHeight="1" spans="1:23">
      <c r="A17" s="152"/>
      <c r="B17" s="152"/>
      <c r="C17" s="132" t="s">
        <v>253</v>
      </c>
      <c r="D17" s="152"/>
      <c r="E17" s="152"/>
      <c r="F17" s="152"/>
      <c r="G17" s="152"/>
      <c r="H17" s="152"/>
      <c r="I17" s="160">
        <v>75</v>
      </c>
      <c r="J17" s="160">
        <v>75</v>
      </c>
      <c r="K17" s="160">
        <v>75</v>
      </c>
      <c r="L17" s="160"/>
      <c r="M17" s="160"/>
      <c r="N17" s="161"/>
      <c r="O17" s="161"/>
      <c r="P17" s="152"/>
      <c r="Q17" s="160"/>
      <c r="R17" s="160"/>
      <c r="S17" s="160"/>
      <c r="T17" s="160"/>
      <c r="U17" s="161"/>
      <c r="V17" s="160"/>
      <c r="W17" s="160"/>
    </row>
    <row r="18" ht="21.75" customHeight="1" spans="1:23">
      <c r="A18" s="150" t="s">
        <v>239</v>
      </c>
      <c r="B18" s="150" t="s">
        <v>254</v>
      </c>
      <c r="C18" s="151" t="s">
        <v>253</v>
      </c>
      <c r="D18" s="150" t="s">
        <v>49</v>
      </c>
      <c r="E18" s="150" t="s">
        <v>68</v>
      </c>
      <c r="F18" s="150" t="s">
        <v>247</v>
      </c>
      <c r="G18" s="150" t="s">
        <v>242</v>
      </c>
      <c r="H18" s="150" t="s">
        <v>243</v>
      </c>
      <c r="I18" s="162">
        <v>75</v>
      </c>
      <c r="J18" s="162">
        <v>75</v>
      </c>
      <c r="K18" s="162">
        <v>75</v>
      </c>
      <c r="L18" s="162"/>
      <c r="M18" s="162"/>
      <c r="N18" s="163"/>
      <c r="O18" s="163"/>
      <c r="P18" s="152"/>
      <c r="Q18" s="162"/>
      <c r="R18" s="162"/>
      <c r="S18" s="162"/>
      <c r="T18" s="162"/>
      <c r="U18" s="163"/>
      <c r="V18" s="162"/>
      <c r="W18" s="162"/>
    </row>
    <row r="19" ht="18.75" customHeight="1" spans="1:23">
      <c r="A19" s="153" t="s">
        <v>106</v>
      </c>
      <c r="B19" s="154"/>
      <c r="C19" s="154"/>
      <c r="D19" s="154"/>
      <c r="E19" s="154"/>
      <c r="F19" s="154"/>
      <c r="G19" s="154"/>
      <c r="H19" s="155"/>
      <c r="I19" s="160">
        <v>145.6</v>
      </c>
      <c r="J19" s="160">
        <v>145.6</v>
      </c>
      <c r="K19" s="162">
        <v>145.6</v>
      </c>
      <c r="L19" s="160"/>
      <c r="M19" s="160"/>
      <c r="N19" s="160"/>
      <c r="O19" s="160"/>
      <c r="P19" s="38"/>
      <c r="Q19" s="160"/>
      <c r="R19" s="160"/>
      <c r="S19" s="160"/>
      <c r="T19" s="160"/>
      <c r="U19" s="163"/>
      <c r="V19" s="160"/>
      <c r="W19" s="160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L73"/>
  <sheetViews>
    <sheetView zoomScale="70" zoomScaleNormal="70" topLeftCell="A15" workbookViewId="0">
      <selection activeCell="A21" sqref="A21"/>
    </sheetView>
  </sheetViews>
  <sheetFormatPr defaultColWidth="10.6666666666667" defaultRowHeight="12" customHeight="1"/>
  <cols>
    <col min="1" max="1" width="69.3333333333333" style="19" customWidth="1"/>
    <col min="2" max="2" width="41.1666666666667" style="42" customWidth="1"/>
    <col min="3" max="3" width="69.3333333333333" style="19" customWidth="1"/>
    <col min="4" max="5" width="27.5" style="19" customWidth="1"/>
    <col min="6" max="6" width="55" style="19" customWidth="1"/>
    <col min="7" max="7" width="10.3333333333333" style="20" customWidth="1"/>
    <col min="8" max="8" width="18.6666666666667" style="19" customWidth="1"/>
    <col min="9" max="9" width="9.83333333333333" style="20" customWidth="1"/>
    <col min="10" max="10" width="16.8333333333333" style="20" customWidth="1"/>
    <col min="11" max="12" width="53" style="42" customWidth="1"/>
    <col min="13" max="16384" width="10.6666666666667" style="42" customWidth="1"/>
  </cols>
  <sheetData>
    <row r="1" ht="15.75" customHeight="1" spans="11:12">
      <c r="K1" s="55"/>
      <c r="L1" s="55" t="s">
        <v>255</v>
      </c>
    </row>
    <row r="2" s="40" customFormat="1" ht="30.75" customHeight="1" spans="1:12">
      <c r="A2" s="43" t="s">
        <v>256</v>
      </c>
      <c r="B2" s="44"/>
      <c r="C2" s="45"/>
      <c r="D2" s="45"/>
      <c r="E2" s="45"/>
      <c r="F2" s="45"/>
      <c r="G2" s="44"/>
      <c r="H2" s="45"/>
      <c r="I2" s="44"/>
      <c r="J2" s="44"/>
      <c r="K2" s="44"/>
      <c r="L2" s="44"/>
    </row>
    <row r="3" s="41" customFormat="1" ht="15.75" customHeight="1" spans="1:12">
      <c r="A3" s="46" t="s">
        <v>2</v>
      </c>
      <c r="B3" s="47"/>
      <c r="C3" s="48"/>
      <c r="D3" s="48"/>
      <c r="E3" s="48"/>
      <c r="F3" s="48"/>
      <c r="G3" s="47"/>
      <c r="H3" s="48"/>
      <c r="I3" s="47"/>
      <c r="J3" s="47"/>
      <c r="K3" s="47"/>
      <c r="L3" s="47"/>
    </row>
    <row r="4" ht="60" customHeight="1" spans="1:12">
      <c r="A4" s="32" t="s">
        <v>257</v>
      </c>
      <c r="B4" s="49" t="s">
        <v>146</v>
      </c>
      <c r="C4" s="32" t="s">
        <v>258</v>
      </c>
      <c r="D4" s="32" t="s">
        <v>259</v>
      </c>
      <c r="E4" s="32" t="s">
        <v>260</v>
      </c>
      <c r="F4" s="32" t="s">
        <v>261</v>
      </c>
      <c r="G4" s="50" t="s">
        <v>262</v>
      </c>
      <c r="H4" s="32" t="s">
        <v>263</v>
      </c>
      <c r="I4" s="50" t="s">
        <v>264</v>
      </c>
      <c r="J4" s="50" t="s">
        <v>265</v>
      </c>
      <c r="K4" s="49" t="s">
        <v>266</v>
      </c>
      <c r="L4" s="49" t="s">
        <v>267</v>
      </c>
    </row>
    <row r="5" ht="15" customHeight="1" spans="1:12">
      <c r="A5" s="51">
        <v>1</v>
      </c>
      <c r="B5" s="49">
        <v>2</v>
      </c>
      <c r="C5" s="51">
        <v>3</v>
      </c>
      <c r="D5" s="49">
        <v>4</v>
      </c>
      <c r="E5" s="51">
        <v>5</v>
      </c>
      <c r="F5" s="49">
        <v>6</v>
      </c>
      <c r="G5" s="51">
        <v>7</v>
      </c>
      <c r="H5" s="49">
        <v>8</v>
      </c>
      <c r="I5" s="51">
        <v>9</v>
      </c>
      <c r="J5" s="49">
        <v>10</v>
      </c>
      <c r="K5" s="51">
        <v>11</v>
      </c>
      <c r="L5" s="49">
        <v>12</v>
      </c>
    </row>
    <row r="6" ht="28.5" customHeight="1" spans="1:12">
      <c r="A6" s="52" t="s">
        <v>49</v>
      </c>
      <c r="B6" s="49"/>
      <c r="C6" s="51"/>
      <c r="D6" s="51"/>
      <c r="E6" s="51"/>
      <c r="F6" s="51"/>
      <c r="G6" s="49"/>
      <c r="H6" s="51"/>
      <c r="I6" s="49"/>
      <c r="J6" s="49"/>
      <c r="K6" s="49"/>
      <c r="L6" s="49"/>
    </row>
    <row r="7" ht="28.5" customHeight="1" spans="1:12">
      <c r="A7" s="52" t="s">
        <v>51</v>
      </c>
      <c r="B7" s="53" t="s">
        <v>163</v>
      </c>
      <c r="C7" s="54" t="s">
        <v>163</v>
      </c>
      <c r="D7" s="51"/>
      <c r="E7" s="51"/>
      <c r="F7" s="51"/>
      <c r="G7" s="49"/>
      <c r="H7" s="51"/>
      <c r="I7" s="49"/>
      <c r="J7" s="49"/>
      <c r="K7" s="49"/>
      <c r="L7" s="49"/>
    </row>
    <row r="8" ht="156.75" customHeight="1" spans="1:12">
      <c r="A8" s="52" t="s">
        <v>268</v>
      </c>
      <c r="B8" s="53" t="s">
        <v>246</v>
      </c>
      <c r="C8" s="54" t="s">
        <v>269</v>
      </c>
      <c r="D8" s="52" t="s">
        <v>163</v>
      </c>
      <c r="E8" s="52" t="s">
        <v>163</v>
      </c>
      <c r="F8" s="52" t="s">
        <v>163</v>
      </c>
      <c r="G8" s="49" t="s">
        <v>163</v>
      </c>
      <c r="H8" s="52" t="s">
        <v>163</v>
      </c>
      <c r="I8" s="49" t="s">
        <v>163</v>
      </c>
      <c r="J8" s="49" t="s">
        <v>163</v>
      </c>
      <c r="K8" s="53" t="s">
        <v>163</v>
      </c>
      <c r="L8" s="53" t="s">
        <v>163</v>
      </c>
    </row>
    <row r="9" ht="27.75" customHeight="1" spans="1:12">
      <c r="A9" s="140"/>
      <c r="B9" s="141"/>
      <c r="C9" s="140"/>
      <c r="D9" s="52" t="s">
        <v>270</v>
      </c>
      <c r="E9" s="52" t="s">
        <v>163</v>
      </c>
      <c r="F9" s="52" t="s">
        <v>163</v>
      </c>
      <c r="G9" s="49" t="s">
        <v>163</v>
      </c>
      <c r="H9" s="52" t="s">
        <v>163</v>
      </c>
      <c r="I9" s="49" t="s">
        <v>163</v>
      </c>
      <c r="J9" s="49" t="s">
        <v>163</v>
      </c>
      <c r="K9" s="53" t="s">
        <v>163</v>
      </c>
      <c r="L9" s="53" t="s">
        <v>163</v>
      </c>
    </row>
    <row r="10" ht="27.75" customHeight="1" spans="1:12">
      <c r="A10" s="140"/>
      <c r="B10" s="141"/>
      <c r="C10" s="140"/>
      <c r="D10" s="52" t="s">
        <v>163</v>
      </c>
      <c r="E10" s="52" t="s">
        <v>271</v>
      </c>
      <c r="F10" s="52" t="s">
        <v>163</v>
      </c>
      <c r="G10" s="49" t="s">
        <v>163</v>
      </c>
      <c r="H10" s="52" t="s">
        <v>163</v>
      </c>
      <c r="I10" s="49" t="s">
        <v>163</v>
      </c>
      <c r="J10" s="49" t="s">
        <v>163</v>
      </c>
      <c r="K10" s="53" t="s">
        <v>163</v>
      </c>
      <c r="L10" s="53" t="s">
        <v>163</v>
      </c>
    </row>
    <row r="11" ht="27.75" customHeight="1" spans="1:12">
      <c r="A11" s="140"/>
      <c r="B11" s="141"/>
      <c r="C11" s="140"/>
      <c r="D11" s="52" t="s">
        <v>163</v>
      </c>
      <c r="E11" s="52" t="s">
        <v>163</v>
      </c>
      <c r="F11" s="52" t="s">
        <v>272</v>
      </c>
      <c r="G11" s="49" t="s">
        <v>273</v>
      </c>
      <c r="H11" s="52" t="s">
        <v>274</v>
      </c>
      <c r="I11" s="49" t="s">
        <v>275</v>
      </c>
      <c r="J11" s="49" t="s">
        <v>276</v>
      </c>
      <c r="K11" s="53" t="s">
        <v>277</v>
      </c>
      <c r="L11" s="53" t="s">
        <v>272</v>
      </c>
    </row>
    <row r="12" ht="27.75" customHeight="1" spans="1:12">
      <c r="A12" s="140"/>
      <c r="B12" s="141"/>
      <c r="C12" s="140"/>
      <c r="D12" s="52" t="s">
        <v>163</v>
      </c>
      <c r="E12" s="52" t="s">
        <v>278</v>
      </c>
      <c r="F12" s="52" t="s">
        <v>163</v>
      </c>
      <c r="G12" s="49" t="s">
        <v>163</v>
      </c>
      <c r="H12" s="52" t="s">
        <v>163</v>
      </c>
      <c r="I12" s="49" t="s">
        <v>163</v>
      </c>
      <c r="J12" s="49" t="s">
        <v>163</v>
      </c>
      <c r="K12" s="53" t="s">
        <v>163</v>
      </c>
      <c r="L12" s="53" t="s">
        <v>163</v>
      </c>
    </row>
    <row r="13" ht="27.75" customHeight="1" spans="1:12">
      <c r="A13" s="140"/>
      <c r="B13" s="141"/>
      <c r="C13" s="140"/>
      <c r="D13" s="52" t="s">
        <v>163</v>
      </c>
      <c r="E13" s="52" t="s">
        <v>163</v>
      </c>
      <c r="F13" s="52" t="s">
        <v>279</v>
      </c>
      <c r="G13" s="49" t="s">
        <v>280</v>
      </c>
      <c r="H13" s="52" t="s">
        <v>281</v>
      </c>
      <c r="I13" s="49" t="s">
        <v>282</v>
      </c>
      <c r="J13" s="49" t="s">
        <v>283</v>
      </c>
      <c r="K13" s="53" t="s">
        <v>284</v>
      </c>
      <c r="L13" s="53" t="s">
        <v>281</v>
      </c>
    </row>
    <row r="14" ht="27.75" customHeight="1" spans="1:12">
      <c r="A14" s="140"/>
      <c r="B14" s="141"/>
      <c r="C14" s="140"/>
      <c r="D14" s="52" t="s">
        <v>285</v>
      </c>
      <c r="E14" s="52" t="s">
        <v>163</v>
      </c>
      <c r="F14" s="52" t="s">
        <v>163</v>
      </c>
      <c r="G14" s="49" t="s">
        <v>163</v>
      </c>
      <c r="H14" s="52" t="s">
        <v>163</v>
      </c>
      <c r="I14" s="49" t="s">
        <v>163</v>
      </c>
      <c r="J14" s="49" t="s">
        <v>163</v>
      </c>
      <c r="K14" s="53" t="s">
        <v>163</v>
      </c>
      <c r="L14" s="53" t="s">
        <v>163</v>
      </c>
    </row>
    <row r="15" ht="27.75" customHeight="1" spans="1:12">
      <c r="A15" s="140"/>
      <c r="B15" s="141"/>
      <c r="C15" s="140"/>
      <c r="D15" s="52" t="s">
        <v>163</v>
      </c>
      <c r="E15" s="52" t="s">
        <v>286</v>
      </c>
      <c r="F15" s="52" t="s">
        <v>163</v>
      </c>
      <c r="G15" s="49" t="s">
        <v>163</v>
      </c>
      <c r="H15" s="52" t="s">
        <v>163</v>
      </c>
      <c r="I15" s="49" t="s">
        <v>163</v>
      </c>
      <c r="J15" s="49" t="s">
        <v>163</v>
      </c>
      <c r="K15" s="53" t="s">
        <v>163</v>
      </c>
      <c r="L15" s="53" t="s">
        <v>163</v>
      </c>
    </row>
    <row r="16" ht="27.75" customHeight="1" spans="1:12">
      <c r="A16" s="140"/>
      <c r="B16" s="141"/>
      <c r="C16" s="140"/>
      <c r="D16" s="52" t="s">
        <v>163</v>
      </c>
      <c r="E16" s="52" t="s">
        <v>163</v>
      </c>
      <c r="F16" s="52" t="s">
        <v>287</v>
      </c>
      <c r="G16" s="49" t="s">
        <v>273</v>
      </c>
      <c r="H16" s="52" t="s">
        <v>288</v>
      </c>
      <c r="I16" s="49" t="s">
        <v>289</v>
      </c>
      <c r="J16" s="49" t="s">
        <v>276</v>
      </c>
      <c r="K16" s="53" t="s">
        <v>290</v>
      </c>
      <c r="L16" s="53" t="s">
        <v>291</v>
      </c>
    </row>
    <row r="17" ht="27.75" customHeight="1" spans="1:12">
      <c r="A17" s="140"/>
      <c r="B17" s="141"/>
      <c r="C17" s="140"/>
      <c r="D17" s="52" t="s">
        <v>163</v>
      </c>
      <c r="E17" s="52" t="s">
        <v>163</v>
      </c>
      <c r="F17" s="52" t="s">
        <v>292</v>
      </c>
      <c r="G17" s="49" t="s">
        <v>273</v>
      </c>
      <c r="H17" s="52" t="s">
        <v>288</v>
      </c>
      <c r="I17" s="49" t="s">
        <v>289</v>
      </c>
      <c r="J17" s="49" t="s">
        <v>276</v>
      </c>
      <c r="K17" s="53" t="s">
        <v>293</v>
      </c>
      <c r="L17" s="53" t="s">
        <v>294</v>
      </c>
    </row>
    <row r="18" ht="27.75" customHeight="1" spans="1:12">
      <c r="A18" s="140"/>
      <c r="B18" s="141"/>
      <c r="C18" s="140"/>
      <c r="D18" s="52" t="s">
        <v>295</v>
      </c>
      <c r="E18" s="52" t="s">
        <v>163</v>
      </c>
      <c r="F18" s="52" t="s">
        <v>163</v>
      </c>
      <c r="G18" s="49" t="s">
        <v>163</v>
      </c>
      <c r="H18" s="52" t="s">
        <v>163</v>
      </c>
      <c r="I18" s="49" t="s">
        <v>163</v>
      </c>
      <c r="J18" s="49" t="s">
        <v>163</v>
      </c>
      <c r="K18" s="53" t="s">
        <v>163</v>
      </c>
      <c r="L18" s="53" t="s">
        <v>163</v>
      </c>
    </row>
    <row r="19" ht="27.75" customHeight="1" spans="1:12">
      <c r="A19" s="140"/>
      <c r="B19" s="141"/>
      <c r="C19" s="140"/>
      <c r="D19" s="52" t="s">
        <v>163</v>
      </c>
      <c r="E19" s="52" t="s">
        <v>296</v>
      </c>
      <c r="F19" s="52" t="s">
        <v>163</v>
      </c>
      <c r="G19" s="49" t="s">
        <v>163</v>
      </c>
      <c r="H19" s="52" t="s">
        <v>163</v>
      </c>
      <c r="I19" s="49" t="s">
        <v>163</v>
      </c>
      <c r="J19" s="49" t="s">
        <v>163</v>
      </c>
      <c r="K19" s="53" t="s">
        <v>163</v>
      </c>
      <c r="L19" s="53" t="s">
        <v>163</v>
      </c>
    </row>
    <row r="20" ht="27.75" customHeight="1" spans="1:12">
      <c r="A20" s="140"/>
      <c r="B20" s="141"/>
      <c r="C20" s="140"/>
      <c r="D20" s="52" t="s">
        <v>163</v>
      </c>
      <c r="E20" s="52" t="s">
        <v>163</v>
      </c>
      <c r="F20" s="52" t="s">
        <v>297</v>
      </c>
      <c r="G20" s="49" t="s">
        <v>273</v>
      </c>
      <c r="H20" s="52" t="s">
        <v>288</v>
      </c>
      <c r="I20" s="49" t="s">
        <v>289</v>
      </c>
      <c r="J20" s="49" t="s">
        <v>283</v>
      </c>
      <c r="K20" s="53" t="s">
        <v>290</v>
      </c>
      <c r="L20" s="53" t="s">
        <v>298</v>
      </c>
    </row>
    <row r="21" ht="156.75" customHeight="1" spans="1:12">
      <c r="A21" s="52" t="s">
        <v>299</v>
      </c>
      <c r="B21" s="53" t="s">
        <v>249</v>
      </c>
      <c r="C21" s="54" t="s">
        <v>300</v>
      </c>
      <c r="D21" s="140"/>
      <c r="E21" s="140"/>
      <c r="F21" s="140"/>
      <c r="G21" s="142"/>
      <c r="H21" s="140"/>
      <c r="I21" s="142"/>
      <c r="J21" s="142"/>
      <c r="K21" s="141"/>
      <c r="L21" s="141"/>
    </row>
    <row r="22" ht="27.75" customHeight="1" spans="1:12">
      <c r="A22" s="140"/>
      <c r="B22" s="141"/>
      <c r="C22" s="140"/>
      <c r="D22" s="52" t="s">
        <v>270</v>
      </c>
      <c r="E22" s="52" t="s">
        <v>163</v>
      </c>
      <c r="F22" s="52" t="s">
        <v>163</v>
      </c>
      <c r="G22" s="49" t="s">
        <v>163</v>
      </c>
      <c r="H22" s="52" t="s">
        <v>163</v>
      </c>
      <c r="I22" s="49" t="s">
        <v>163</v>
      </c>
      <c r="J22" s="49" t="s">
        <v>163</v>
      </c>
      <c r="K22" s="53" t="s">
        <v>163</v>
      </c>
      <c r="L22" s="53" t="s">
        <v>163</v>
      </c>
    </row>
    <row r="23" ht="27.75" customHeight="1" spans="1:12">
      <c r="A23" s="140"/>
      <c r="B23" s="141"/>
      <c r="C23" s="140"/>
      <c r="D23" s="52" t="s">
        <v>163</v>
      </c>
      <c r="E23" s="52" t="s">
        <v>271</v>
      </c>
      <c r="F23" s="52" t="s">
        <v>163</v>
      </c>
      <c r="G23" s="49" t="s">
        <v>163</v>
      </c>
      <c r="H23" s="52" t="s">
        <v>163</v>
      </c>
      <c r="I23" s="49" t="s">
        <v>163</v>
      </c>
      <c r="J23" s="49" t="s">
        <v>163</v>
      </c>
      <c r="K23" s="53" t="s">
        <v>163</v>
      </c>
      <c r="L23" s="53" t="s">
        <v>163</v>
      </c>
    </row>
    <row r="24" ht="27.75" customHeight="1" spans="1:12">
      <c r="A24" s="140"/>
      <c r="B24" s="141"/>
      <c r="C24" s="140"/>
      <c r="D24" s="52" t="s">
        <v>163</v>
      </c>
      <c r="E24" s="52" t="s">
        <v>163</v>
      </c>
      <c r="F24" s="52" t="s">
        <v>301</v>
      </c>
      <c r="G24" s="49" t="s">
        <v>273</v>
      </c>
      <c r="H24" s="52" t="s">
        <v>302</v>
      </c>
      <c r="I24" s="49" t="s">
        <v>303</v>
      </c>
      <c r="J24" s="49" t="s">
        <v>276</v>
      </c>
      <c r="K24" s="53" t="s">
        <v>304</v>
      </c>
      <c r="L24" s="53" t="s">
        <v>305</v>
      </c>
    </row>
    <row r="25" ht="27.75" customHeight="1" spans="1:12">
      <c r="A25" s="140"/>
      <c r="B25" s="141"/>
      <c r="C25" s="140"/>
      <c r="D25" s="52" t="s">
        <v>163</v>
      </c>
      <c r="E25" s="52" t="s">
        <v>163</v>
      </c>
      <c r="F25" s="52" t="s">
        <v>306</v>
      </c>
      <c r="G25" s="49" t="s">
        <v>280</v>
      </c>
      <c r="H25" s="52" t="s">
        <v>307</v>
      </c>
      <c r="I25" s="49" t="s">
        <v>282</v>
      </c>
      <c r="J25" s="49" t="s">
        <v>283</v>
      </c>
      <c r="K25" s="53" t="s">
        <v>307</v>
      </c>
      <c r="L25" s="53" t="s">
        <v>307</v>
      </c>
    </row>
    <row r="26" ht="27.75" customHeight="1" spans="1:12">
      <c r="A26" s="140"/>
      <c r="B26" s="141"/>
      <c r="C26" s="140"/>
      <c r="D26" s="52" t="s">
        <v>285</v>
      </c>
      <c r="E26" s="52" t="s">
        <v>163</v>
      </c>
      <c r="F26" s="52" t="s">
        <v>163</v>
      </c>
      <c r="G26" s="49" t="s">
        <v>163</v>
      </c>
      <c r="H26" s="52" t="s">
        <v>163</v>
      </c>
      <c r="I26" s="49" t="s">
        <v>163</v>
      </c>
      <c r="J26" s="49" t="s">
        <v>163</v>
      </c>
      <c r="K26" s="53" t="s">
        <v>163</v>
      </c>
      <c r="L26" s="53" t="s">
        <v>163</v>
      </c>
    </row>
    <row r="27" ht="27.75" customHeight="1" spans="1:12">
      <c r="A27" s="140"/>
      <c r="B27" s="141"/>
      <c r="C27" s="140"/>
      <c r="D27" s="52" t="s">
        <v>163</v>
      </c>
      <c r="E27" s="52" t="s">
        <v>286</v>
      </c>
      <c r="F27" s="52" t="s">
        <v>163</v>
      </c>
      <c r="G27" s="49" t="s">
        <v>163</v>
      </c>
      <c r="H27" s="52" t="s">
        <v>163</v>
      </c>
      <c r="I27" s="49" t="s">
        <v>163</v>
      </c>
      <c r="J27" s="49" t="s">
        <v>163</v>
      </c>
      <c r="K27" s="53" t="s">
        <v>163</v>
      </c>
      <c r="L27" s="53" t="s">
        <v>163</v>
      </c>
    </row>
    <row r="28" ht="27.75" customHeight="1" spans="1:12">
      <c r="A28" s="140"/>
      <c r="B28" s="141"/>
      <c r="C28" s="140"/>
      <c r="D28" s="52" t="s">
        <v>163</v>
      </c>
      <c r="E28" s="52" t="s">
        <v>163</v>
      </c>
      <c r="F28" s="52" t="s">
        <v>308</v>
      </c>
      <c r="G28" s="49" t="s">
        <v>273</v>
      </c>
      <c r="H28" s="52" t="s">
        <v>309</v>
      </c>
      <c r="I28" s="49" t="s">
        <v>289</v>
      </c>
      <c r="J28" s="49" t="s">
        <v>276</v>
      </c>
      <c r="K28" s="53" t="s">
        <v>310</v>
      </c>
      <c r="L28" s="53" t="s">
        <v>311</v>
      </c>
    </row>
    <row r="29" ht="27.75" customHeight="1" spans="1:12">
      <c r="A29" s="140"/>
      <c r="B29" s="141"/>
      <c r="C29" s="140"/>
      <c r="D29" s="52" t="s">
        <v>163</v>
      </c>
      <c r="E29" s="52" t="s">
        <v>163</v>
      </c>
      <c r="F29" s="52" t="s">
        <v>312</v>
      </c>
      <c r="G29" s="49" t="s">
        <v>280</v>
      </c>
      <c r="H29" s="52" t="s">
        <v>313</v>
      </c>
      <c r="I29" s="49" t="s">
        <v>314</v>
      </c>
      <c r="J29" s="49" t="s">
        <v>276</v>
      </c>
      <c r="K29" s="53" t="s">
        <v>315</v>
      </c>
      <c r="L29" s="53" t="s">
        <v>315</v>
      </c>
    </row>
    <row r="30" ht="27.75" customHeight="1" spans="1:12">
      <c r="A30" s="140"/>
      <c r="B30" s="141"/>
      <c r="C30" s="140"/>
      <c r="D30" s="52" t="s">
        <v>295</v>
      </c>
      <c r="E30" s="52" t="s">
        <v>163</v>
      </c>
      <c r="F30" s="52" t="s">
        <v>163</v>
      </c>
      <c r="G30" s="49" t="s">
        <v>163</v>
      </c>
      <c r="H30" s="52" t="s">
        <v>163</v>
      </c>
      <c r="I30" s="49" t="s">
        <v>163</v>
      </c>
      <c r="J30" s="49" t="s">
        <v>163</v>
      </c>
      <c r="K30" s="53" t="s">
        <v>163</v>
      </c>
      <c r="L30" s="53" t="s">
        <v>163</v>
      </c>
    </row>
    <row r="31" ht="27.75" customHeight="1" spans="1:12">
      <c r="A31" s="140"/>
      <c r="B31" s="141"/>
      <c r="C31" s="140"/>
      <c r="D31" s="52" t="s">
        <v>163</v>
      </c>
      <c r="E31" s="52" t="s">
        <v>296</v>
      </c>
      <c r="F31" s="52" t="s">
        <v>163</v>
      </c>
      <c r="G31" s="49" t="s">
        <v>163</v>
      </c>
      <c r="H31" s="52" t="s">
        <v>163</v>
      </c>
      <c r="I31" s="49" t="s">
        <v>163</v>
      </c>
      <c r="J31" s="49" t="s">
        <v>163</v>
      </c>
      <c r="K31" s="53" t="s">
        <v>163</v>
      </c>
      <c r="L31" s="53" t="s">
        <v>163</v>
      </c>
    </row>
    <row r="32" ht="27.75" customHeight="1" spans="1:12">
      <c r="A32" s="140"/>
      <c r="B32" s="141"/>
      <c r="C32" s="140"/>
      <c r="D32" s="52" t="s">
        <v>163</v>
      </c>
      <c r="E32" s="52" t="s">
        <v>163</v>
      </c>
      <c r="F32" s="52" t="s">
        <v>316</v>
      </c>
      <c r="G32" s="49" t="s">
        <v>273</v>
      </c>
      <c r="H32" s="52" t="s">
        <v>317</v>
      </c>
      <c r="I32" s="49" t="s">
        <v>289</v>
      </c>
      <c r="J32" s="49" t="s">
        <v>283</v>
      </c>
      <c r="K32" s="53" t="s">
        <v>318</v>
      </c>
      <c r="L32" s="53" t="s">
        <v>319</v>
      </c>
    </row>
    <row r="33" ht="156.75" customHeight="1" spans="1:12">
      <c r="A33" s="52" t="s">
        <v>320</v>
      </c>
      <c r="B33" s="53" t="s">
        <v>240</v>
      </c>
      <c r="C33" s="54" t="s">
        <v>321</v>
      </c>
      <c r="D33" s="140"/>
      <c r="E33" s="140"/>
      <c r="F33" s="140"/>
      <c r="G33" s="142"/>
      <c r="H33" s="140"/>
      <c r="I33" s="142"/>
      <c r="J33" s="142"/>
      <c r="K33" s="141"/>
      <c r="L33" s="141"/>
    </row>
    <row r="34" ht="27.75" customHeight="1" spans="1:12">
      <c r="A34" s="140"/>
      <c r="B34" s="141"/>
      <c r="C34" s="140"/>
      <c r="D34" s="52" t="s">
        <v>270</v>
      </c>
      <c r="E34" s="52" t="s">
        <v>163</v>
      </c>
      <c r="F34" s="52" t="s">
        <v>163</v>
      </c>
      <c r="G34" s="49" t="s">
        <v>163</v>
      </c>
      <c r="H34" s="52" t="s">
        <v>163</v>
      </c>
      <c r="I34" s="49" t="s">
        <v>163</v>
      </c>
      <c r="J34" s="49" t="s">
        <v>163</v>
      </c>
      <c r="K34" s="53" t="s">
        <v>163</v>
      </c>
      <c r="L34" s="53" t="s">
        <v>163</v>
      </c>
    </row>
    <row r="35" ht="27.75" customHeight="1" spans="1:12">
      <c r="A35" s="140"/>
      <c r="B35" s="141"/>
      <c r="C35" s="140"/>
      <c r="D35" s="52" t="s">
        <v>163</v>
      </c>
      <c r="E35" s="52" t="s">
        <v>271</v>
      </c>
      <c r="F35" s="52" t="s">
        <v>163</v>
      </c>
      <c r="G35" s="49" t="s">
        <v>163</v>
      </c>
      <c r="H35" s="52" t="s">
        <v>163</v>
      </c>
      <c r="I35" s="49" t="s">
        <v>163</v>
      </c>
      <c r="J35" s="49" t="s">
        <v>163</v>
      </c>
      <c r="K35" s="53" t="s">
        <v>163</v>
      </c>
      <c r="L35" s="53" t="s">
        <v>163</v>
      </c>
    </row>
    <row r="36" ht="27.75" customHeight="1" spans="1:12">
      <c r="A36" s="140"/>
      <c r="B36" s="141"/>
      <c r="C36" s="140"/>
      <c r="D36" s="52" t="s">
        <v>163</v>
      </c>
      <c r="E36" s="52" t="s">
        <v>163</v>
      </c>
      <c r="F36" s="52" t="s">
        <v>322</v>
      </c>
      <c r="G36" s="49" t="s">
        <v>273</v>
      </c>
      <c r="H36" s="52" t="s">
        <v>323</v>
      </c>
      <c r="I36" s="49" t="s">
        <v>282</v>
      </c>
      <c r="J36" s="49" t="s">
        <v>276</v>
      </c>
      <c r="K36" s="53" t="s">
        <v>324</v>
      </c>
      <c r="L36" s="53" t="s">
        <v>322</v>
      </c>
    </row>
    <row r="37" ht="27.75" customHeight="1" spans="1:12">
      <c r="A37" s="140"/>
      <c r="B37" s="141"/>
      <c r="C37" s="140"/>
      <c r="D37" s="52" t="s">
        <v>163</v>
      </c>
      <c r="E37" s="52" t="s">
        <v>163</v>
      </c>
      <c r="F37" s="52" t="s">
        <v>325</v>
      </c>
      <c r="G37" s="49" t="s">
        <v>273</v>
      </c>
      <c r="H37" s="52" t="s">
        <v>274</v>
      </c>
      <c r="I37" s="49" t="s">
        <v>303</v>
      </c>
      <c r="J37" s="49" t="s">
        <v>276</v>
      </c>
      <c r="K37" s="53" t="s">
        <v>324</v>
      </c>
      <c r="L37" s="53" t="s">
        <v>325</v>
      </c>
    </row>
    <row r="38" ht="27.75" customHeight="1" spans="1:12">
      <c r="A38" s="140"/>
      <c r="B38" s="141"/>
      <c r="C38" s="140"/>
      <c r="D38" s="52" t="s">
        <v>285</v>
      </c>
      <c r="E38" s="52" t="s">
        <v>163</v>
      </c>
      <c r="F38" s="52" t="s">
        <v>163</v>
      </c>
      <c r="G38" s="49" t="s">
        <v>163</v>
      </c>
      <c r="H38" s="52" t="s">
        <v>163</v>
      </c>
      <c r="I38" s="49" t="s">
        <v>163</v>
      </c>
      <c r="J38" s="49" t="s">
        <v>163</v>
      </c>
      <c r="K38" s="53" t="s">
        <v>163</v>
      </c>
      <c r="L38" s="53" t="s">
        <v>163</v>
      </c>
    </row>
    <row r="39" ht="27.75" customHeight="1" spans="1:12">
      <c r="A39" s="140"/>
      <c r="B39" s="141"/>
      <c r="C39" s="140"/>
      <c r="D39" s="52" t="s">
        <v>163</v>
      </c>
      <c r="E39" s="52" t="s">
        <v>286</v>
      </c>
      <c r="F39" s="52" t="s">
        <v>163</v>
      </c>
      <c r="G39" s="49" t="s">
        <v>163</v>
      </c>
      <c r="H39" s="52" t="s">
        <v>163</v>
      </c>
      <c r="I39" s="49" t="s">
        <v>163</v>
      </c>
      <c r="J39" s="49" t="s">
        <v>163</v>
      </c>
      <c r="K39" s="53" t="s">
        <v>163</v>
      </c>
      <c r="L39" s="53" t="s">
        <v>163</v>
      </c>
    </row>
    <row r="40" ht="27.75" customHeight="1" spans="1:12">
      <c r="A40" s="140"/>
      <c r="B40" s="141"/>
      <c r="C40" s="140"/>
      <c r="D40" s="52" t="s">
        <v>163</v>
      </c>
      <c r="E40" s="52" t="s">
        <v>163</v>
      </c>
      <c r="F40" s="52" t="s">
        <v>326</v>
      </c>
      <c r="G40" s="49" t="s">
        <v>273</v>
      </c>
      <c r="H40" s="52" t="s">
        <v>327</v>
      </c>
      <c r="I40" s="49" t="s">
        <v>328</v>
      </c>
      <c r="J40" s="49" t="s">
        <v>276</v>
      </c>
      <c r="K40" s="53" t="s">
        <v>324</v>
      </c>
      <c r="L40" s="53" t="s">
        <v>326</v>
      </c>
    </row>
    <row r="41" ht="27.75" customHeight="1" spans="1:12">
      <c r="A41" s="140"/>
      <c r="B41" s="141"/>
      <c r="C41" s="140"/>
      <c r="D41" s="52" t="s">
        <v>295</v>
      </c>
      <c r="E41" s="52" t="s">
        <v>163</v>
      </c>
      <c r="F41" s="52" t="s">
        <v>163</v>
      </c>
      <c r="G41" s="49" t="s">
        <v>163</v>
      </c>
      <c r="H41" s="52" t="s">
        <v>163</v>
      </c>
      <c r="I41" s="49" t="s">
        <v>163</v>
      </c>
      <c r="J41" s="49" t="s">
        <v>163</v>
      </c>
      <c r="K41" s="53" t="s">
        <v>163</v>
      </c>
      <c r="L41" s="53" t="s">
        <v>163</v>
      </c>
    </row>
    <row r="42" ht="27.75" customHeight="1" spans="1:12">
      <c r="A42" s="140"/>
      <c r="B42" s="141"/>
      <c r="C42" s="140"/>
      <c r="D42" s="52" t="s">
        <v>163</v>
      </c>
      <c r="E42" s="52" t="s">
        <v>296</v>
      </c>
      <c r="F42" s="52" t="s">
        <v>163</v>
      </c>
      <c r="G42" s="49" t="s">
        <v>163</v>
      </c>
      <c r="H42" s="52" t="s">
        <v>163</v>
      </c>
      <c r="I42" s="49" t="s">
        <v>163</v>
      </c>
      <c r="J42" s="49" t="s">
        <v>163</v>
      </c>
      <c r="K42" s="53" t="s">
        <v>163</v>
      </c>
      <c r="L42" s="53" t="s">
        <v>163</v>
      </c>
    </row>
    <row r="43" ht="27.75" customHeight="1" spans="1:12">
      <c r="A43" s="140"/>
      <c r="B43" s="141"/>
      <c r="C43" s="140"/>
      <c r="D43" s="52" t="s">
        <v>163</v>
      </c>
      <c r="E43" s="52" t="s">
        <v>163</v>
      </c>
      <c r="F43" s="52" t="s">
        <v>329</v>
      </c>
      <c r="G43" s="49" t="s">
        <v>273</v>
      </c>
      <c r="H43" s="52" t="s">
        <v>288</v>
      </c>
      <c r="I43" s="49" t="s">
        <v>289</v>
      </c>
      <c r="J43" s="49" t="s">
        <v>276</v>
      </c>
      <c r="K43" s="53" t="s">
        <v>324</v>
      </c>
      <c r="L43" s="53" t="s">
        <v>330</v>
      </c>
    </row>
    <row r="44" ht="27.75" customHeight="1" spans="1:12">
      <c r="A44" s="140"/>
      <c r="B44" s="141"/>
      <c r="C44" s="140"/>
      <c r="D44" s="52" t="s">
        <v>163</v>
      </c>
      <c r="E44" s="52" t="s">
        <v>163</v>
      </c>
      <c r="F44" s="52" t="s">
        <v>331</v>
      </c>
      <c r="G44" s="49" t="s">
        <v>273</v>
      </c>
      <c r="H44" s="52" t="s">
        <v>317</v>
      </c>
      <c r="I44" s="49" t="s">
        <v>289</v>
      </c>
      <c r="J44" s="49" t="s">
        <v>276</v>
      </c>
      <c r="K44" s="53" t="s">
        <v>324</v>
      </c>
      <c r="L44" s="53" t="s">
        <v>332</v>
      </c>
    </row>
    <row r="45" ht="156.75" customHeight="1" spans="1:12">
      <c r="A45" s="52" t="s">
        <v>333</v>
      </c>
      <c r="B45" s="53" t="s">
        <v>254</v>
      </c>
      <c r="C45" s="54" t="s">
        <v>334</v>
      </c>
      <c r="D45" s="140"/>
      <c r="E45" s="140"/>
      <c r="F45" s="140"/>
      <c r="G45" s="142"/>
      <c r="H45" s="140"/>
      <c r="I45" s="142"/>
      <c r="J45" s="142"/>
      <c r="K45" s="141"/>
      <c r="L45" s="141"/>
    </row>
    <row r="46" ht="27.75" customHeight="1" spans="1:12">
      <c r="A46" s="140"/>
      <c r="B46" s="141"/>
      <c r="C46" s="140"/>
      <c r="D46" s="52" t="s">
        <v>270</v>
      </c>
      <c r="E46" s="52" t="s">
        <v>163</v>
      </c>
      <c r="F46" s="52" t="s">
        <v>163</v>
      </c>
      <c r="G46" s="49" t="s">
        <v>163</v>
      </c>
      <c r="H46" s="52" t="s">
        <v>163</v>
      </c>
      <c r="I46" s="49" t="s">
        <v>163</v>
      </c>
      <c r="J46" s="49" t="s">
        <v>163</v>
      </c>
      <c r="K46" s="53" t="s">
        <v>163</v>
      </c>
      <c r="L46" s="53" t="s">
        <v>163</v>
      </c>
    </row>
    <row r="47" ht="27.75" customHeight="1" spans="1:12">
      <c r="A47" s="140"/>
      <c r="B47" s="141"/>
      <c r="C47" s="140"/>
      <c r="D47" s="52" t="s">
        <v>163</v>
      </c>
      <c r="E47" s="52" t="s">
        <v>271</v>
      </c>
      <c r="F47" s="52" t="s">
        <v>163</v>
      </c>
      <c r="G47" s="49" t="s">
        <v>163</v>
      </c>
      <c r="H47" s="52" t="s">
        <v>163</v>
      </c>
      <c r="I47" s="49" t="s">
        <v>163</v>
      </c>
      <c r="J47" s="49" t="s">
        <v>163</v>
      </c>
      <c r="K47" s="53" t="s">
        <v>163</v>
      </c>
      <c r="L47" s="53" t="s">
        <v>163</v>
      </c>
    </row>
    <row r="48" ht="27.75" customHeight="1" spans="1:12">
      <c r="A48" s="140"/>
      <c r="B48" s="141"/>
      <c r="C48" s="140"/>
      <c r="D48" s="52" t="s">
        <v>163</v>
      </c>
      <c r="E48" s="52" t="s">
        <v>163</v>
      </c>
      <c r="F48" s="52" t="s">
        <v>335</v>
      </c>
      <c r="G48" s="49" t="s">
        <v>273</v>
      </c>
      <c r="H48" s="52" t="s">
        <v>133</v>
      </c>
      <c r="I48" s="49" t="s">
        <v>314</v>
      </c>
      <c r="J48" s="49" t="s">
        <v>276</v>
      </c>
      <c r="K48" s="53" t="s">
        <v>336</v>
      </c>
      <c r="L48" s="53" t="s">
        <v>336</v>
      </c>
    </row>
    <row r="49" ht="27.75" customHeight="1" spans="1:12">
      <c r="A49" s="140"/>
      <c r="B49" s="141"/>
      <c r="C49" s="140"/>
      <c r="D49" s="52" t="s">
        <v>163</v>
      </c>
      <c r="E49" s="52" t="s">
        <v>278</v>
      </c>
      <c r="F49" s="52" t="s">
        <v>163</v>
      </c>
      <c r="G49" s="49" t="s">
        <v>163</v>
      </c>
      <c r="H49" s="52" t="s">
        <v>163</v>
      </c>
      <c r="I49" s="49" t="s">
        <v>163</v>
      </c>
      <c r="J49" s="49" t="s">
        <v>163</v>
      </c>
      <c r="K49" s="53" t="s">
        <v>163</v>
      </c>
      <c r="L49" s="53" t="s">
        <v>163</v>
      </c>
    </row>
    <row r="50" ht="27.75" customHeight="1" spans="1:12">
      <c r="A50" s="140"/>
      <c r="B50" s="141"/>
      <c r="C50" s="140"/>
      <c r="D50" s="52" t="s">
        <v>163</v>
      </c>
      <c r="E50" s="52" t="s">
        <v>163</v>
      </c>
      <c r="F50" s="52" t="s">
        <v>337</v>
      </c>
      <c r="G50" s="49" t="s">
        <v>280</v>
      </c>
      <c r="H50" s="52" t="s">
        <v>338</v>
      </c>
      <c r="I50" s="49" t="s">
        <v>289</v>
      </c>
      <c r="J50" s="49" t="s">
        <v>276</v>
      </c>
      <c r="K50" s="53" t="s">
        <v>337</v>
      </c>
      <c r="L50" s="53" t="s">
        <v>337</v>
      </c>
    </row>
    <row r="51" ht="27.75" customHeight="1" spans="1:12">
      <c r="A51" s="140"/>
      <c r="B51" s="141"/>
      <c r="C51" s="140"/>
      <c r="D51" s="52" t="s">
        <v>163</v>
      </c>
      <c r="E51" s="52" t="s">
        <v>339</v>
      </c>
      <c r="F51" s="52" t="s">
        <v>163</v>
      </c>
      <c r="G51" s="49" t="s">
        <v>163</v>
      </c>
      <c r="H51" s="52" t="s">
        <v>163</v>
      </c>
      <c r="I51" s="49" t="s">
        <v>163</v>
      </c>
      <c r="J51" s="49" t="s">
        <v>163</v>
      </c>
      <c r="K51" s="53" t="s">
        <v>163</v>
      </c>
      <c r="L51" s="53" t="s">
        <v>163</v>
      </c>
    </row>
    <row r="52" ht="27.75" customHeight="1" spans="1:12">
      <c r="A52" s="140"/>
      <c r="B52" s="141"/>
      <c r="C52" s="140"/>
      <c r="D52" s="52" t="s">
        <v>163</v>
      </c>
      <c r="E52" s="52" t="s">
        <v>163</v>
      </c>
      <c r="F52" s="52" t="s">
        <v>340</v>
      </c>
      <c r="G52" s="49" t="s">
        <v>341</v>
      </c>
      <c r="H52" s="52" t="s">
        <v>342</v>
      </c>
      <c r="I52" s="49" t="s">
        <v>343</v>
      </c>
      <c r="J52" s="49" t="s">
        <v>276</v>
      </c>
      <c r="K52" s="53" t="s">
        <v>340</v>
      </c>
      <c r="L52" s="53" t="s">
        <v>340</v>
      </c>
    </row>
    <row r="53" ht="27.75" customHeight="1" spans="1:12">
      <c r="A53" s="140"/>
      <c r="B53" s="141"/>
      <c r="C53" s="140"/>
      <c r="D53" s="52" t="s">
        <v>163</v>
      </c>
      <c r="E53" s="52" t="s">
        <v>344</v>
      </c>
      <c r="F53" s="52" t="s">
        <v>163</v>
      </c>
      <c r="G53" s="49" t="s">
        <v>163</v>
      </c>
      <c r="H53" s="52" t="s">
        <v>163</v>
      </c>
      <c r="I53" s="49" t="s">
        <v>163</v>
      </c>
      <c r="J53" s="49" t="s">
        <v>163</v>
      </c>
      <c r="K53" s="53" t="s">
        <v>163</v>
      </c>
      <c r="L53" s="53" t="s">
        <v>163</v>
      </c>
    </row>
    <row r="54" ht="27.75" customHeight="1" spans="1:12">
      <c r="A54" s="140"/>
      <c r="B54" s="141"/>
      <c r="C54" s="140"/>
      <c r="D54" s="52" t="s">
        <v>163</v>
      </c>
      <c r="E54" s="52" t="s">
        <v>163</v>
      </c>
      <c r="F54" s="52" t="s">
        <v>345</v>
      </c>
      <c r="G54" s="49" t="s">
        <v>280</v>
      </c>
      <c r="H54" s="52" t="s">
        <v>346</v>
      </c>
      <c r="I54" s="49" t="s">
        <v>289</v>
      </c>
      <c r="J54" s="49" t="s">
        <v>283</v>
      </c>
      <c r="K54" s="53" t="s">
        <v>345</v>
      </c>
      <c r="L54" s="53" t="s">
        <v>345</v>
      </c>
    </row>
    <row r="55" ht="27.75" customHeight="1" spans="1:12">
      <c r="A55" s="140"/>
      <c r="B55" s="141"/>
      <c r="C55" s="140"/>
      <c r="D55" s="52" t="s">
        <v>285</v>
      </c>
      <c r="E55" s="52" t="s">
        <v>163</v>
      </c>
      <c r="F55" s="52" t="s">
        <v>163</v>
      </c>
      <c r="G55" s="49" t="s">
        <v>163</v>
      </c>
      <c r="H55" s="52" t="s">
        <v>163</v>
      </c>
      <c r="I55" s="49" t="s">
        <v>163</v>
      </c>
      <c r="J55" s="49" t="s">
        <v>163</v>
      </c>
      <c r="K55" s="53" t="s">
        <v>163</v>
      </c>
      <c r="L55" s="53" t="s">
        <v>163</v>
      </c>
    </row>
    <row r="56" ht="27.75" customHeight="1" spans="1:12">
      <c r="A56" s="140"/>
      <c r="B56" s="141"/>
      <c r="C56" s="140"/>
      <c r="D56" s="52" t="s">
        <v>163</v>
      </c>
      <c r="E56" s="52" t="s">
        <v>347</v>
      </c>
      <c r="F56" s="52" t="s">
        <v>163</v>
      </c>
      <c r="G56" s="49" t="s">
        <v>163</v>
      </c>
      <c r="H56" s="52" t="s">
        <v>163</v>
      </c>
      <c r="I56" s="49" t="s">
        <v>163</v>
      </c>
      <c r="J56" s="49" t="s">
        <v>163</v>
      </c>
      <c r="K56" s="53" t="s">
        <v>163</v>
      </c>
      <c r="L56" s="53" t="s">
        <v>163</v>
      </c>
    </row>
    <row r="57" ht="27.75" customHeight="1" spans="1:12">
      <c r="A57" s="140"/>
      <c r="B57" s="141"/>
      <c r="C57" s="140"/>
      <c r="D57" s="52" t="s">
        <v>163</v>
      </c>
      <c r="E57" s="52" t="s">
        <v>163</v>
      </c>
      <c r="F57" s="52" t="s">
        <v>348</v>
      </c>
      <c r="G57" s="49" t="s">
        <v>280</v>
      </c>
      <c r="H57" s="52" t="s">
        <v>349</v>
      </c>
      <c r="I57" s="49" t="s">
        <v>282</v>
      </c>
      <c r="J57" s="49" t="s">
        <v>283</v>
      </c>
      <c r="K57" s="53" t="s">
        <v>349</v>
      </c>
      <c r="L57" s="53" t="s">
        <v>349</v>
      </c>
    </row>
    <row r="58" ht="27.75" customHeight="1" spans="1:12">
      <c r="A58" s="140"/>
      <c r="B58" s="141"/>
      <c r="C58" s="140"/>
      <c r="D58" s="52" t="s">
        <v>295</v>
      </c>
      <c r="E58" s="52" t="s">
        <v>163</v>
      </c>
      <c r="F58" s="52" t="s">
        <v>163</v>
      </c>
      <c r="G58" s="49" t="s">
        <v>163</v>
      </c>
      <c r="H58" s="52" t="s">
        <v>163</v>
      </c>
      <c r="I58" s="49" t="s">
        <v>163</v>
      </c>
      <c r="J58" s="49" t="s">
        <v>163</v>
      </c>
      <c r="K58" s="53" t="s">
        <v>163</v>
      </c>
      <c r="L58" s="53" t="s">
        <v>163</v>
      </c>
    </row>
    <row r="59" ht="27.75" customHeight="1" spans="1:12">
      <c r="A59" s="140"/>
      <c r="B59" s="141"/>
      <c r="C59" s="140"/>
      <c r="D59" s="52" t="s">
        <v>163</v>
      </c>
      <c r="E59" s="52" t="s">
        <v>296</v>
      </c>
      <c r="F59" s="52" t="s">
        <v>163</v>
      </c>
      <c r="G59" s="49" t="s">
        <v>163</v>
      </c>
      <c r="H59" s="52" t="s">
        <v>163</v>
      </c>
      <c r="I59" s="49" t="s">
        <v>163</v>
      </c>
      <c r="J59" s="49" t="s">
        <v>163</v>
      </c>
      <c r="K59" s="53" t="s">
        <v>163</v>
      </c>
      <c r="L59" s="53" t="s">
        <v>163</v>
      </c>
    </row>
    <row r="60" ht="27.75" customHeight="1" spans="1:12">
      <c r="A60" s="140"/>
      <c r="B60" s="141"/>
      <c r="C60" s="140"/>
      <c r="D60" s="52" t="s">
        <v>163</v>
      </c>
      <c r="E60" s="52" t="s">
        <v>163</v>
      </c>
      <c r="F60" s="52" t="s">
        <v>350</v>
      </c>
      <c r="G60" s="49" t="s">
        <v>273</v>
      </c>
      <c r="H60" s="52" t="s">
        <v>317</v>
      </c>
      <c r="I60" s="49" t="s">
        <v>289</v>
      </c>
      <c r="J60" s="49" t="s">
        <v>276</v>
      </c>
      <c r="K60" s="53" t="s">
        <v>351</v>
      </c>
      <c r="L60" s="53" t="s">
        <v>352</v>
      </c>
    </row>
    <row r="61" ht="156.75" customHeight="1" spans="1:12">
      <c r="A61" s="52" t="s">
        <v>353</v>
      </c>
      <c r="B61" s="53" t="s">
        <v>252</v>
      </c>
      <c r="C61" s="54" t="s">
        <v>354</v>
      </c>
      <c r="D61" s="140"/>
      <c r="E61" s="140"/>
      <c r="F61" s="140"/>
      <c r="G61" s="142"/>
      <c r="H61" s="140"/>
      <c r="I61" s="142"/>
      <c r="J61" s="142"/>
      <c r="K61" s="141"/>
      <c r="L61" s="141"/>
    </row>
    <row r="62" ht="27.75" customHeight="1" spans="1:12">
      <c r="A62" s="140"/>
      <c r="B62" s="141"/>
      <c r="C62" s="140"/>
      <c r="D62" s="52" t="s">
        <v>270</v>
      </c>
      <c r="E62" s="52" t="s">
        <v>163</v>
      </c>
      <c r="F62" s="52" t="s">
        <v>163</v>
      </c>
      <c r="G62" s="49" t="s">
        <v>163</v>
      </c>
      <c r="H62" s="52" t="s">
        <v>163</v>
      </c>
      <c r="I62" s="49" t="s">
        <v>163</v>
      </c>
      <c r="J62" s="49" t="s">
        <v>163</v>
      </c>
      <c r="K62" s="53" t="s">
        <v>163</v>
      </c>
      <c r="L62" s="53" t="s">
        <v>163</v>
      </c>
    </row>
    <row r="63" ht="27.75" customHeight="1" spans="1:12">
      <c r="A63" s="140"/>
      <c r="B63" s="141"/>
      <c r="C63" s="140"/>
      <c r="D63" s="52" t="s">
        <v>163</v>
      </c>
      <c r="E63" s="52" t="s">
        <v>271</v>
      </c>
      <c r="F63" s="52" t="s">
        <v>163</v>
      </c>
      <c r="G63" s="49" t="s">
        <v>163</v>
      </c>
      <c r="H63" s="52" t="s">
        <v>163</v>
      </c>
      <c r="I63" s="49" t="s">
        <v>163</v>
      </c>
      <c r="J63" s="49" t="s">
        <v>163</v>
      </c>
      <c r="K63" s="53" t="s">
        <v>163</v>
      </c>
      <c r="L63" s="53" t="s">
        <v>163</v>
      </c>
    </row>
    <row r="64" ht="27.75" customHeight="1" spans="1:12">
      <c r="A64" s="140"/>
      <c r="B64" s="141"/>
      <c r="C64" s="140"/>
      <c r="D64" s="52" t="s">
        <v>163</v>
      </c>
      <c r="E64" s="52" t="s">
        <v>163</v>
      </c>
      <c r="F64" s="52" t="s">
        <v>355</v>
      </c>
      <c r="G64" s="49" t="s">
        <v>280</v>
      </c>
      <c r="H64" s="52" t="s">
        <v>133</v>
      </c>
      <c r="I64" s="49" t="s">
        <v>314</v>
      </c>
      <c r="J64" s="49" t="s">
        <v>276</v>
      </c>
      <c r="K64" s="53" t="s">
        <v>355</v>
      </c>
      <c r="L64" s="53" t="s">
        <v>356</v>
      </c>
    </row>
    <row r="65" ht="27.75" customHeight="1" spans="1:12">
      <c r="A65" s="140"/>
      <c r="B65" s="141"/>
      <c r="C65" s="140"/>
      <c r="D65" s="52" t="s">
        <v>163</v>
      </c>
      <c r="E65" s="52" t="s">
        <v>163</v>
      </c>
      <c r="F65" s="52" t="s">
        <v>357</v>
      </c>
      <c r="G65" s="49" t="s">
        <v>280</v>
      </c>
      <c r="H65" s="52" t="s">
        <v>338</v>
      </c>
      <c r="I65" s="49" t="s">
        <v>289</v>
      </c>
      <c r="J65" s="49" t="s">
        <v>276</v>
      </c>
      <c r="K65" s="53" t="s">
        <v>357</v>
      </c>
      <c r="L65" s="53" t="s">
        <v>357</v>
      </c>
    </row>
    <row r="66" ht="27.75" customHeight="1" spans="1:12">
      <c r="A66" s="140"/>
      <c r="B66" s="141"/>
      <c r="C66" s="140"/>
      <c r="D66" s="52" t="s">
        <v>163</v>
      </c>
      <c r="E66" s="52" t="s">
        <v>278</v>
      </c>
      <c r="F66" s="52" t="s">
        <v>163</v>
      </c>
      <c r="G66" s="49" t="s">
        <v>163</v>
      </c>
      <c r="H66" s="52" t="s">
        <v>163</v>
      </c>
      <c r="I66" s="49" t="s">
        <v>163</v>
      </c>
      <c r="J66" s="49" t="s">
        <v>163</v>
      </c>
      <c r="K66" s="53" t="s">
        <v>163</v>
      </c>
      <c r="L66" s="53" t="s">
        <v>163</v>
      </c>
    </row>
    <row r="67" ht="27.75" customHeight="1" spans="1:12">
      <c r="A67" s="140"/>
      <c r="B67" s="141"/>
      <c r="C67" s="140"/>
      <c r="D67" s="52" t="s">
        <v>163</v>
      </c>
      <c r="E67" s="52" t="s">
        <v>163</v>
      </c>
      <c r="F67" s="52" t="s">
        <v>358</v>
      </c>
      <c r="G67" s="49" t="s">
        <v>273</v>
      </c>
      <c r="H67" s="52" t="s">
        <v>317</v>
      </c>
      <c r="I67" s="49" t="s">
        <v>289</v>
      </c>
      <c r="J67" s="49" t="s">
        <v>276</v>
      </c>
      <c r="K67" s="53" t="s">
        <v>358</v>
      </c>
      <c r="L67" s="53" t="s">
        <v>358</v>
      </c>
    </row>
    <row r="68" ht="27.75" customHeight="1" spans="1:12">
      <c r="A68" s="140"/>
      <c r="B68" s="141"/>
      <c r="C68" s="140"/>
      <c r="D68" s="52" t="s">
        <v>285</v>
      </c>
      <c r="E68" s="52" t="s">
        <v>163</v>
      </c>
      <c r="F68" s="52" t="s">
        <v>163</v>
      </c>
      <c r="G68" s="49" t="s">
        <v>163</v>
      </c>
      <c r="H68" s="52" t="s">
        <v>163</v>
      </c>
      <c r="I68" s="49" t="s">
        <v>163</v>
      </c>
      <c r="J68" s="49" t="s">
        <v>163</v>
      </c>
      <c r="K68" s="53" t="s">
        <v>163</v>
      </c>
      <c r="L68" s="53" t="s">
        <v>163</v>
      </c>
    </row>
    <row r="69" ht="27.75" customHeight="1" spans="1:12">
      <c r="A69" s="140"/>
      <c r="B69" s="141"/>
      <c r="C69" s="140"/>
      <c r="D69" s="52" t="s">
        <v>163</v>
      </c>
      <c r="E69" s="52" t="s">
        <v>286</v>
      </c>
      <c r="F69" s="52" t="s">
        <v>163</v>
      </c>
      <c r="G69" s="49" t="s">
        <v>163</v>
      </c>
      <c r="H69" s="52" t="s">
        <v>163</v>
      </c>
      <c r="I69" s="49" t="s">
        <v>163</v>
      </c>
      <c r="J69" s="49" t="s">
        <v>163</v>
      </c>
      <c r="K69" s="53" t="s">
        <v>163</v>
      </c>
      <c r="L69" s="53" t="s">
        <v>163</v>
      </c>
    </row>
    <row r="70" ht="27.75" customHeight="1" spans="1:12">
      <c r="A70" s="140"/>
      <c r="B70" s="141"/>
      <c r="C70" s="140"/>
      <c r="D70" s="52" t="s">
        <v>163</v>
      </c>
      <c r="E70" s="52" t="s">
        <v>163</v>
      </c>
      <c r="F70" s="52" t="s">
        <v>359</v>
      </c>
      <c r="G70" s="49" t="s">
        <v>273</v>
      </c>
      <c r="H70" s="52" t="s">
        <v>317</v>
      </c>
      <c r="I70" s="49" t="s">
        <v>289</v>
      </c>
      <c r="J70" s="49" t="s">
        <v>283</v>
      </c>
      <c r="K70" s="53" t="s">
        <v>360</v>
      </c>
      <c r="L70" s="53" t="s">
        <v>360</v>
      </c>
    </row>
    <row r="71" ht="27.75" customHeight="1" spans="1:12">
      <c r="A71" s="140"/>
      <c r="B71" s="141"/>
      <c r="C71" s="140"/>
      <c r="D71" s="52" t="s">
        <v>295</v>
      </c>
      <c r="E71" s="52" t="s">
        <v>163</v>
      </c>
      <c r="F71" s="52" t="s">
        <v>163</v>
      </c>
      <c r="G71" s="49" t="s">
        <v>163</v>
      </c>
      <c r="H71" s="52" t="s">
        <v>163</v>
      </c>
      <c r="I71" s="49" t="s">
        <v>163</v>
      </c>
      <c r="J71" s="49" t="s">
        <v>163</v>
      </c>
      <c r="K71" s="53" t="s">
        <v>163</v>
      </c>
      <c r="L71" s="53" t="s">
        <v>163</v>
      </c>
    </row>
    <row r="72" ht="27.75" customHeight="1" spans="1:12">
      <c r="A72" s="140"/>
      <c r="B72" s="141"/>
      <c r="C72" s="140"/>
      <c r="D72" s="52" t="s">
        <v>163</v>
      </c>
      <c r="E72" s="52" t="s">
        <v>296</v>
      </c>
      <c r="F72" s="52" t="s">
        <v>163</v>
      </c>
      <c r="G72" s="49" t="s">
        <v>163</v>
      </c>
      <c r="H72" s="52" t="s">
        <v>163</v>
      </c>
      <c r="I72" s="49" t="s">
        <v>163</v>
      </c>
      <c r="J72" s="49" t="s">
        <v>163</v>
      </c>
      <c r="K72" s="53" t="s">
        <v>163</v>
      </c>
      <c r="L72" s="53" t="s">
        <v>163</v>
      </c>
    </row>
    <row r="73" ht="27.75" customHeight="1" spans="1:12">
      <c r="A73" s="140"/>
      <c r="B73" s="141"/>
      <c r="C73" s="140"/>
      <c r="D73" s="52" t="s">
        <v>163</v>
      </c>
      <c r="E73" s="52" t="s">
        <v>163</v>
      </c>
      <c r="F73" s="52" t="s">
        <v>361</v>
      </c>
      <c r="G73" s="49" t="s">
        <v>273</v>
      </c>
      <c r="H73" s="52" t="s">
        <v>317</v>
      </c>
      <c r="I73" s="49" t="s">
        <v>289</v>
      </c>
      <c r="J73" s="49" t="s">
        <v>276</v>
      </c>
      <c r="K73" s="53" t="s">
        <v>362</v>
      </c>
      <c r="L73" s="53" t="s">
        <v>363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  <vt:lpstr>17.2022年“三公”经费预算财政拨款情况统计表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2022-02-09T07:13:00Z</dcterms:created>
  <dcterms:modified xsi:type="dcterms:W3CDTF">2022-09-09T02:44:54Z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51E25AC05DB541D68B33BCBFDDD10A7B</vt:lpwstr>
  </property>
  <property fmtid="{D5CDD505-2E9C-101B-9397-08002B2CF9AE}" pid="3" name="KSOProductBuildVer">
    <vt:lpwstr>2052-11.8.6.10973</vt:lpwstr>
  </property>
</Properties>
</file>