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县级" sheetId="1" r:id="rId1"/>
  </sheets>
  <definedNames>
    <definedName name="_xlnm._FilterDatabase" localSheetId="0" hidden="1">县级!$A$4:$J$26</definedName>
  </definedNames>
  <calcPr calcId="144525"/>
</workbook>
</file>

<file path=xl/sharedStrings.xml><?xml version="1.0" encoding="utf-8"?>
<sst xmlns="http://schemas.openxmlformats.org/spreadsheetml/2006/main" count="167" uniqueCount="72">
  <si>
    <t>2024年玉溪市江川区区级基地认定结果</t>
  </si>
  <si>
    <t>序号</t>
  </si>
  <si>
    <t>乡镇/街道</t>
  </si>
  <si>
    <t>基地名称</t>
  </si>
  <si>
    <r>
      <rPr>
        <b/>
        <sz val="11"/>
        <rFont val="宋体"/>
        <charset val="134"/>
      </rPr>
      <t>经营主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体类型</t>
    </r>
  </si>
  <si>
    <r>
      <rPr>
        <b/>
        <sz val="11"/>
        <rFont val="宋体"/>
        <charset val="134"/>
      </rPr>
      <t>产业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类型</t>
    </r>
  </si>
  <si>
    <t>种植（养殖）品种</t>
  </si>
  <si>
    <t>农林基地面积</t>
  </si>
  <si>
    <t>养殖基地规模【年存（出）栏】</t>
  </si>
  <si>
    <t>加工基地</t>
  </si>
  <si>
    <t>农产品流通供应基地</t>
  </si>
  <si>
    <t>区级基地认定结果</t>
  </si>
  <si>
    <t>单位</t>
  </si>
  <si>
    <t>数量</t>
  </si>
  <si>
    <t>年加工产能</t>
  </si>
  <si>
    <t>（吨）</t>
  </si>
  <si>
    <t>九溪镇</t>
  </si>
  <si>
    <t>乐植（玉溪）农业发展有限公司</t>
  </si>
  <si>
    <t>公司</t>
  </si>
  <si>
    <t>种植业</t>
  </si>
  <si>
    <t>玫瑰花</t>
  </si>
  <si>
    <t>亩</t>
  </si>
  <si>
    <t>符合</t>
  </si>
  <si>
    <t>玉溪市江川区侯成花卉有限公司</t>
  </si>
  <si>
    <t>蓝莓</t>
  </si>
  <si>
    <t>玉溪市江川区荣辉友商贸有限公司</t>
  </si>
  <si>
    <t>水果</t>
  </si>
  <si>
    <t>草莓</t>
  </si>
  <si>
    <t>云南绿农智联农业发展有限公司</t>
  </si>
  <si>
    <t>安化乡</t>
  </si>
  <si>
    <t>玉溪市江川区鑫耀花卉种植专业合作社</t>
  </si>
  <si>
    <t>合作社</t>
  </si>
  <si>
    <t>花卉多肉</t>
  </si>
  <si>
    <t>玉溪新茂苗业农业有限责任公司</t>
  </si>
  <si>
    <t>蔬菜</t>
  </si>
  <si>
    <t>玉溪奇林农业有限公司</t>
  </si>
  <si>
    <t>烤烟</t>
  </si>
  <si>
    <t>玉溪江川丰悦之源农业种植有限公司</t>
  </si>
  <si>
    <t>水果梨</t>
  </si>
  <si>
    <t>玉溪江川妤然农业开发有限公司</t>
  </si>
  <si>
    <t>雄关乡</t>
  </si>
  <si>
    <t>老五雄关乡上营村花卉基地</t>
  </si>
  <si>
    <t>康乃馨</t>
  </si>
  <si>
    <t>鸿羽脱水蔬菜加工基地</t>
  </si>
  <si>
    <t>加工业</t>
  </si>
  <si>
    <t>脱水蔬菜</t>
  </si>
  <si>
    <t>唐锦记红糖加工基地</t>
  </si>
  <si>
    <t>红糖</t>
  </si>
  <si>
    <t>雄关乡腾霄蔬菜加工基地</t>
  </si>
  <si>
    <t>前卫镇</t>
  </si>
  <si>
    <t>云南同力橡胶有限公司</t>
  </si>
  <si>
    <t>天然橡胶初加工</t>
  </si>
  <si>
    <t>云南乐汇农产品有限公司</t>
  </si>
  <si>
    <t>蔬菜冷藏运输</t>
  </si>
  <si>
    <t>3000万</t>
  </si>
  <si>
    <t>玉溪文记爱群农产品发展有限公司</t>
  </si>
  <si>
    <t>玉溪星创生物科技有限公司</t>
  </si>
  <si>
    <t>有机肥加工</t>
  </si>
  <si>
    <t>玉溪滇中云作食品有限公司</t>
  </si>
  <si>
    <t>农产品深加工</t>
  </si>
  <si>
    <t>玉溪云巅农业有限公司</t>
  </si>
  <si>
    <t>玉溪市江川区海川农牧有限公司</t>
  </si>
  <si>
    <t>养殖业</t>
  </si>
  <si>
    <t>肉鸡</t>
  </si>
  <si>
    <t>只</t>
  </si>
  <si>
    <t>40000（出栏)</t>
  </si>
  <si>
    <t>宁海街道</t>
  </si>
  <si>
    <t>玉溪丰华农业开发有限公司</t>
  </si>
  <si>
    <t>石榴、葡萄、蓝莓</t>
  </si>
  <si>
    <t>星云街道</t>
  </si>
  <si>
    <t>云南阳光食品有限公司</t>
  </si>
  <si>
    <t>酱、泡菜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</si>
</sst>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2"/>
      <name val="宋体"/>
      <charset val="134"/>
    </font>
    <font>
      <sz val="12"/>
      <name val="Times New Roman"/>
      <charset val="0"/>
    </font>
    <font>
      <sz val="11"/>
      <name val="Times New Roman"/>
      <charset val="0"/>
    </font>
    <font>
      <sz val="20"/>
      <name val="方正小标宋_GBK"/>
      <charset val="0"/>
    </font>
    <font>
      <sz val="18"/>
      <name val="Times New Roman"/>
      <charset val="0"/>
    </font>
    <font>
      <sz val="11"/>
      <name val="方正黑体_GBK"/>
      <charset val="134"/>
    </font>
    <font>
      <b/>
      <sz val="11"/>
      <name val="宋体"/>
      <charset val="134"/>
    </font>
    <font>
      <b/>
      <sz val="11"/>
      <name val="Times New Roman"/>
      <charset val="0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方正黑体_GBK"/>
      <charset val="134"/>
    </font>
    <font>
      <b/>
      <sz val="11"/>
      <name val="方正书宋_GBK"/>
      <charset val="134"/>
    </font>
    <font>
      <sz val="11"/>
      <name val="宋体"/>
      <charset val="0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6" borderId="4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9" fillId="18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colors>
    <mruColors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6"/>
  <sheetViews>
    <sheetView tabSelected="1" view="pageBreakPreview" zoomScaleNormal="100" workbookViewId="0">
      <pane ySplit="4" topLeftCell="A20" activePane="bottomLeft" state="frozen"/>
      <selection/>
      <selection pane="bottomLeft" activeCell="B2" sqref="B$1:B$1048576"/>
    </sheetView>
  </sheetViews>
  <sheetFormatPr defaultColWidth="9" defaultRowHeight="15.75"/>
  <cols>
    <col min="1" max="1" width="4.625" style="1" customWidth="1"/>
    <col min="2" max="2" width="9" style="3"/>
    <col min="3" max="3" width="9.5" style="1" customWidth="1"/>
    <col min="4" max="4" width="9" style="1"/>
    <col min="5" max="5" width="6.5" style="1" customWidth="1"/>
    <col min="6" max="6" width="9.125" style="1" customWidth="1"/>
    <col min="7" max="7" width="5.75" style="1" customWidth="1"/>
    <col min="8" max="8" width="6.625" style="4" customWidth="1"/>
    <col min="9" max="9" width="4.625" style="4" customWidth="1"/>
    <col min="10" max="11" width="5.875" style="4" customWidth="1"/>
    <col min="12" max="12" width="10.625" style="4" customWidth="1"/>
    <col min="13" max="16384" width="9" style="1"/>
  </cols>
  <sheetData>
    <row r="1" ht="42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42" customHeight="1" spans="1:13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/>
      <c r="I2" s="8" t="s">
        <v>8</v>
      </c>
      <c r="J2" s="9"/>
      <c r="K2" s="25" t="s">
        <v>9</v>
      </c>
      <c r="L2" s="25" t="s">
        <v>10</v>
      </c>
      <c r="M2" s="8" t="s">
        <v>11</v>
      </c>
    </row>
    <row r="3" s="1" customFormat="1" ht="18" customHeight="1" spans="1:13">
      <c r="A3" s="10"/>
      <c r="B3" s="9"/>
      <c r="C3" s="9"/>
      <c r="D3" s="9"/>
      <c r="E3" s="9"/>
      <c r="F3" s="9"/>
      <c r="G3" s="8" t="s">
        <v>12</v>
      </c>
      <c r="H3" s="8" t="s">
        <v>13</v>
      </c>
      <c r="I3" s="26" t="s">
        <v>12</v>
      </c>
      <c r="J3" s="26" t="s">
        <v>13</v>
      </c>
      <c r="K3" s="27" t="s">
        <v>14</v>
      </c>
      <c r="L3" s="27" t="s">
        <v>15</v>
      </c>
      <c r="M3" s="9"/>
    </row>
    <row r="4" s="1" customFormat="1" ht="24" customHeight="1" spans="1:13">
      <c r="A4" s="10"/>
      <c r="B4" s="9"/>
      <c r="C4" s="9"/>
      <c r="D4" s="9"/>
      <c r="E4" s="9"/>
      <c r="F4" s="9"/>
      <c r="G4" s="9"/>
      <c r="H4" s="9"/>
      <c r="I4" s="28"/>
      <c r="J4" s="28"/>
      <c r="K4" s="25"/>
      <c r="L4" s="25"/>
      <c r="M4" s="9"/>
    </row>
    <row r="5" s="2" customFormat="1" ht="54" spans="1:13">
      <c r="A5" s="11">
        <f>ROW()-4</f>
        <v>1</v>
      </c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>
        <v>50</v>
      </c>
      <c r="I5" s="12"/>
      <c r="J5" s="12"/>
      <c r="K5" s="12"/>
      <c r="L5" s="12"/>
      <c r="M5" s="29" t="s">
        <v>22</v>
      </c>
    </row>
    <row r="6" s="2" customFormat="1" ht="54" spans="1:13">
      <c r="A6" s="11">
        <f>ROW()-4</f>
        <v>2</v>
      </c>
      <c r="B6" s="12" t="s">
        <v>16</v>
      </c>
      <c r="C6" s="12" t="s">
        <v>23</v>
      </c>
      <c r="D6" s="12" t="s">
        <v>18</v>
      </c>
      <c r="E6" s="12" t="s">
        <v>19</v>
      </c>
      <c r="F6" s="12" t="s">
        <v>24</v>
      </c>
      <c r="G6" s="12" t="s">
        <v>21</v>
      </c>
      <c r="H6" s="12">
        <v>120</v>
      </c>
      <c r="I6" s="12"/>
      <c r="J6" s="12"/>
      <c r="K6" s="12"/>
      <c r="L6" s="12"/>
      <c r="M6" s="29" t="s">
        <v>22</v>
      </c>
    </row>
    <row r="7" s="2" customFormat="1" ht="54" spans="1:13">
      <c r="A7" s="11">
        <f>ROW()-4</f>
        <v>3</v>
      </c>
      <c r="B7" s="13" t="s">
        <v>16</v>
      </c>
      <c r="C7" s="14" t="s">
        <v>25</v>
      </c>
      <c r="D7" s="15" t="s">
        <v>18</v>
      </c>
      <c r="E7" s="15" t="s">
        <v>26</v>
      </c>
      <c r="F7" s="15" t="s">
        <v>27</v>
      </c>
      <c r="G7" s="13" t="s">
        <v>21</v>
      </c>
      <c r="H7" s="13">
        <v>100</v>
      </c>
      <c r="I7" s="12"/>
      <c r="J7" s="12"/>
      <c r="K7" s="12"/>
      <c r="L7" s="12"/>
      <c r="M7" s="29" t="s">
        <v>22</v>
      </c>
    </row>
    <row r="8" s="2" customFormat="1" ht="54" spans="1:13">
      <c r="A8" s="11">
        <f>ROW()-4</f>
        <v>4</v>
      </c>
      <c r="B8" s="16" t="s">
        <v>16</v>
      </c>
      <c r="C8" s="17" t="s">
        <v>28</v>
      </c>
      <c r="D8" s="15" t="s">
        <v>18</v>
      </c>
      <c r="E8" s="15" t="s">
        <v>26</v>
      </c>
      <c r="F8" s="15" t="s">
        <v>24</v>
      </c>
      <c r="G8" s="13" t="s">
        <v>21</v>
      </c>
      <c r="H8" s="13">
        <v>53</v>
      </c>
      <c r="I8" s="12"/>
      <c r="J8" s="12"/>
      <c r="K8" s="12"/>
      <c r="L8" s="12"/>
      <c r="M8" s="29" t="s">
        <v>22</v>
      </c>
    </row>
    <row r="9" s="2" customFormat="1" ht="67.5" spans="1:13">
      <c r="A9" s="11">
        <f t="shared" ref="A9:A17" si="0">ROW()-4</f>
        <v>5</v>
      </c>
      <c r="B9" s="12" t="s">
        <v>29</v>
      </c>
      <c r="C9" s="18" t="s">
        <v>30</v>
      </c>
      <c r="D9" s="12" t="s">
        <v>31</v>
      </c>
      <c r="E9" s="12" t="s">
        <v>19</v>
      </c>
      <c r="F9" s="12" t="s">
        <v>32</v>
      </c>
      <c r="G9" s="12" t="s">
        <v>21</v>
      </c>
      <c r="H9" s="12">
        <v>203</v>
      </c>
      <c r="I9" s="12"/>
      <c r="J9" s="12"/>
      <c r="K9" s="12"/>
      <c r="L9" s="12"/>
      <c r="M9" s="29" t="s">
        <v>22</v>
      </c>
    </row>
    <row r="10" s="2" customFormat="1" ht="54" spans="1:13">
      <c r="A10" s="11">
        <f t="shared" si="0"/>
        <v>6</v>
      </c>
      <c r="B10" s="12" t="s">
        <v>29</v>
      </c>
      <c r="C10" s="18" t="s">
        <v>33</v>
      </c>
      <c r="D10" s="12" t="s">
        <v>18</v>
      </c>
      <c r="E10" s="12" t="s">
        <v>19</v>
      </c>
      <c r="F10" s="12" t="s">
        <v>34</v>
      </c>
      <c r="G10" s="12" t="s">
        <v>21</v>
      </c>
      <c r="H10" s="12">
        <v>52.35</v>
      </c>
      <c r="I10" s="12"/>
      <c r="J10" s="12"/>
      <c r="K10" s="12"/>
      <c r="L10" s="12"/>
      <c r="M10" s="29" t="s">
        <v>22</v>
      </c>
    </row>
    <row r="11" s="2" customFormat="1" ht="40.5" spans="1:13">
      <c r="A11" s="11">
        <f t="shared" si="0"/>
        <v>7</v>
      </c>
      <c r="B11" s="12" t="s">
        <v>29</v>
      </c>
      <c r="C11" s="19" t="s">
        <v>35</v>
      </c>
      <c r="D11" s="20" t="s">
        <v>18</v>
      </c>
      <c r="E11" s="12" t="s">
        <v>19</v>
      </c>
      <c r="F11" s="20" t="s">
        <v>36</v>
      </c>
      <c r="G11" s="20" t="s">
        <v>21</v>
      </c>
      <c r="H11" s="20">
        <v>100</v>
      </c>
      <c r="I11" s="20"/>
      <c r="J11" s="20"/>
      <c r="K11" s="20"/>
      <c r="L11" s="20"/>
      <c r="M11" s="29" t="s">
        <v>22</v>
      </c>
    </row>
    <row r="12" s="2" customFormat="1" ht="54" spans="1:13">
      <c r="A12" s="11">
        <f t="shared" si="0"/>
        <v>8</v>
      </c>
      <c r="B12" s="12" t="s">
        <v>29</v>
      </c>
      <c r="C12" s="21" t="s">
        <v>37</v>
      </c>
      <c r="D12" s="20" t="s">
        <v>18</v>
      </c>
      <c r="E12" s="12" t="s">
        <v>19</v>
      </c>
      <c r="F12" s="20" t="s">
        <v>38</v>
      </c>
      <c r="G12" s="20" t="s">
        <v>21</v>
      </c>
      <c r="H12" s="20">
        <v>200</v>
      </c>
      <c r="I12" s="20"/>
      <c r="J12" s="20"/>
      <c r="K12" s="20"/>
      <c r="L12" s="20"/>
      <c r="M12" s="29" t="s">
        <v>22</v>
      </c>
    </row>
    <row r="13" s="2" customFormat="1" ht="54" spans="1:13">
      <c r="A13" s="11">
        <f t="shared" si="0"/>
        <v>9</v>
      </c>
      <c r="B13" s="12" t="s">
        <v>29</v>
      </c>
      <c r="C13" s="21" t="s">
        <v>39</v>
      </c>
      <c r="D13" s="20" t="s">
        <v>18</v>
      </c>
      <c r="E13" s="12" t="s">
        <v>19</v>
      </c>
      <c r="F13" s="20" t="s">
        <v>34</v>
      </c>
      <c r="G13" s="20" t="s">
        <v>21</v>
      </c>
      <c r="H13" s="20">
        <v>600</v>
      </c>
      <c r="I13" s="20"/>
      <c r="J13" s="20"/>
      <c r="K13" s="20"/>
      <c r="L13" s="20"/>
      <c r="M13" s="29" t="s">
        <v>22</v>
      </c>
    </row>
    <row r="14" s="2" customFormat="1" ht="40.5" spans="1:13">
      <c r="A14" s="11">
        <f t="shared" si="0"/>
        <v>10</v>
      </c>
      <c r="B14" s="12" t="s">
        <v>40</v>
      </c>
      <c r="C14" s="12" t="s">
        <v>41</v>
      </c>
      <c r="D14" s="12" t="s">
        <v>18</v>
      </c>
      <c r="E14" s="12" t="s">
        <v>19</v>
      </c>
      <c r="F14" s="12" t="s">
        <v>42</v>
      </c>
      <c r="G14" s="12" t="s">
        <v>21</v>
      </c>
      <c r="H14" s="12">
        <v>50</v>
      </c>
      <c r="I14" s="12"/>
      <c r="J14" s="12"/>
      <c r="K14" s="12"/>
      <c r="L14" s="12"/>
      <c r="M14" s="29" t="s">
        <v>22</v>
      </c>
    </row>
    <row r="15" s="2" customFormat="1" ht="40.5" spans="1:13">
      <c r="A15" s="11">
        <f t="shared" si="0"/>
        <v>11</v>
      </c>
      <c r="B15" s="22" t="s">
        <v>40</v>
      </c>
      <c r="C15" s="22" t="s">
        <v>43</v>
      </c>
      <c r="D15" s="22" t="s">
        <v>18</v>
      </c>
      <c r="E15" s="22" t="s">
        <v>44</v>
      </c>
      <c r="F15" s="22" t="s">
        <v>45</v>
      </c>
      <c r="G15" s="22"/>
      <c r="H15" s="22"/>
      <c r="I15" s="22"/>
      <c r="J15" s="22"/>
      <c r="K15" s="22"/>
      <c r="L15" s="22"/>
      <c r="M15" s="29" t="s">
        <v>22</v>
      </c>
    </row>
    <row r="16" s="2" customFormat="1" ht="40.5" spans="1:13">
      <c r="A16" s="11">
        <f t="shared" si="0"/>
        <v>12</v>
      </c>
      <c r="B16" s="22" t="s">
        <v>40</v>
      </c>
      <c r="C16" s="22" t="s">
        <v>46</v>
      </c>
      <c r="D16" s="22" t="s">
        <v>18</v>
      </c>
      <c r="E16" s="22" t="s">
        <v>44</v>
      </c>
      <c r="F16" s="22" t="s">
        <v>47</v>
      </c>
      <c r="G16" s="12"/>
      <c r="H16" s="12"/>
      <c r="I16" s="12"/>
      <c r="J16" s="12"/>
      <c r="K16" s="22">
        <v>200</v>
      </c>
      <c r="L16" s="12"/>
      <c r="M16" s="29" t="s">
        <v>22</v>
      </c>
    </row>
    <row r="17" s="2" customFormat="1" ht="40.5" spans="1:13">
      <c r="A17" s="11">
        <f t="shared" si="0"/>
        <v>13</v>
      </c>
      <c r="B17" s="22" t="s">
        <v>40</v>
      </c>
      <c r="C17" s="22" t="s">
        <v>48</v>
      </c>
      <c r="D17" s="22" t="s">
        <v>18</v>
      </c>
      <c r="E17" s="22" t="s">
        <v>44</v>
      </c>
      <c r="F17" s="22" t="s">
        <v>34</v>
      </c>
      <c r="G17" s="22"/>
      <c r="H17" s="22"/>
      <c r="I17" s="22"/>
      <c r="J17" s="22"/>
      <c r="K17" s="22">
        <v>500</v>
      </c>
      <c r="L17" s="22"/>
      <c r="M17" s="29" t="s">
        <v>22</v>
      </c>
    </row>
    <row r="18" s="2" customFormat="1" ht="40.5" spans="1:13">
      <c r="A18" s="11">
        <f t="shared" ref="A18:A27" si="1">ROW()-4</f>
        <v>14</v>
      </c>
      <c r="B18" s="22" t="s">
        <v>49</v>
      </c>
      <c r="C18" s="12" t="s">
        <v>50</v>
      </c>
      <c r="D18" s="12" t="s">
        <v>18</v>
      </c>
      <c r="E18" s="12" t="s">
        <v>44</v>
      </c>
      <c r="F18" s="12" t="s">
        <v>51</v>
      </c>
      <c r="G18" s="12"/>
      <c r="H18" s="12"/>
      <c r="I18" s="12"/>
      <c r="J18" s="12"/>
      <c r="K18" s="12">
        <v>15000</v>
      </c>
      <c r="L18" s="12">
        <v>15000</v>
      </c>
      <c r="M18" s="29" t="s">
        <v>22</v>
      </c>
    </row>
    <row r="19" s="2" customFormat="1" ht="40.5" spans="1:13">
      <c r="A19" s="11">
        <f t="shared" si="1"/>
        <v>15</v>
      </c>
      <c r="B19" s="22" t="s">
        <v>49</v>
      </c>
      <c r="C19" s="12" t="s">
        <v>52</v>
      </c>
      <c r="D19" s="12" t="s">
        <v>18</v>
      </c>
      <c r="E19" s="12" t="s">
        <v>44</v>
      </c>
      <c r="F19" s="12" t="s">
        <v>53</v>
      </c>
      <c r="G19" s="12"/>
      <c r="H19" s="12"/>
      <c r="I19" s="12"/>
      <c r="J19" s="12"/>
      <c r="K19" s="12" t="s">
        <v>54</v>
      </c>
      <c r="L19" s="12" t="s">
        <v>54</v>
      </c>
      <c r="M19" s="29" t="s">
        <v>22</v>
      </c>
    </row>
    <row r="20" s="2" customFormat="1" ht="54" spans="1:13">
      <c r="A20" s="11">
        <f t="shared" si="1"/>
        <v>16</v>
      </c>
      <c r="B20" s="22" t="s">
        <v>49</v>
      </c>
      <c r="C20" s="12" t="s">
        <v>55</v>
      </c>
      <c r="D20" s="12" t="s">
        <v>18</v>
      </c>
      <c r="E20" s="12" t="s">
        <v>44</v>
      </c>
      <c r="F20" s="12" t="s">
        <v>53</v>
      </c>
      <c r="G20" s="12"/>
      <c r="H20" s="12"/>
      <c r="I20" s="12"/>
      <c r="J20" s="12"/>
      <c r="K20" s="12">
        <v>10500</v>
      </c>
      <c r="L20" s="12">
        <v>10500</v>
      </c>
      <c r="M20" s="29" t="s">
        <v>22</v>
      </c>
    </row>
    <row r="21" s="2" customFormat="1" ht="40.5" spans="1:13">
      <c r="A21" s="11">
        <f t="shared" si="1"/>
        <v>17</v>
      </c>
      <c r="B21" s="22" t="s">
        <v>49</v>
      </c>
      <c r="C21" s="22" t="s">
        <v>56</v>
      </c>
      <c r="D21" s="12" t="s">
        <v>18</v>
      </c>
      <c r="E21" s="22" t="s">
        <v>44</v>
      </c>
      <c r="F21" s="22" t="s">
        <v>57</v>
      </c>
      <c r="G21" s="22"/>
      <c r="H21" s="22"/>
      <c r="I21" s="22"/>
      <c r="J21" s="22"/>
      <c r="K21" s="22">
        <v>18000</v>
      </c>
      <c r="L21" s="22">
        <v>18000</v>
      </c>
      <c r="M21" s="29" t="s">
        <v>22</v>
      </c>
    </row>
    <row r="22" s="2" customFormat="1" ht="40.5" spans="1:13">
      <c r="A22" s="11">
        <f t="shared" si="1"/>
        <v>18</v>
      </c>
      <c r="B22" s="22" t="s">
        <v>49</v>
      </c>
      <c r="C22" s="22" t="s">
        <v>58</v>
      </c>
      <c r="D22" s="12" t="s">
        <v>18</v>
      </c>
      <c r="E22" s="22" t="s">
        <v>44</v>
      </c>
      <c r="F22" s="22" t="s">
        <v>59</v>
      </c>
      <c r="G22" s="22"/>
      <c r="H22" s="22"/>
      <c r="I22" s="22"/>
      <c r="J22" s="22"/>
      <c r="K22" s="22">
        <v>200</v>
      </c>
      <c r="L22" s="22">
        <v>200</v>
      </c>
      <c r="M22" s="29" t="s">
        <v>22</v>
      </c>
    </row>
    <row r="23" s="2" customFormat="1" ht="40.5" spans="1:13">
      <c r="A23" s="11">
        <f t="shared" si="1"/>
        <v>19</v>
      </c>
      <c r="B23" s="22" t="s">
        <v>49</v>
      </c>
      <c r="C23" s="12" t="s">
        <v>60</v>
      </c>
      <c r="D23" s="12" t="s">
        <v>18</v>
      </c>
      <c r="E23" s="12" t="s">
        <v>19</v>
      </c>
      <c r="F23" s="12" t="s">
        <v>20</v>
      </c>
      <c r="G23" s="12" t="s">
        <v>21</v>
      </c>
      <c r="H23" s="12">
        <v>197</v>
      </c>
      <c r="I23" s="12"/>
      <c r="J23" s="12"/>
      <c r="K23" s="12"/>
      <c r="L23" s="12"/>
      <c r="M23" s="29" t="s">
        <v>22</v>
      </c>
    </row>
    <row r="24" s="2" customFormat="1" ht="54" spans="1:13">
      <c r="A24" s="11">
        <f t="shared" si="1"/>
        <v>20</v>
      </c>
      <c r="B24" s="22" t="s">
        <v>49</v>
      </c>
      <c r="C24" s="22" t="s">
        <v>61</v>
      </c>
      <c r="D24" s="12" t="s">
        <v>18</v>
      </c>
      <c r="E24" s="23" t="s">
        <v>62</v>
      </c>
      <c r="F24" s="23" t="s">
        <v>63</v>
      </c>
      <c r="G24" s="23"/>
      <c r="H24" s="23"/>
      <c r="I24" s="23" t="s">
        <v>64</v>
      </c>
      <c r="J24" s="12" t="s">
        <v>65</v>
      </c>
      <c r="K24" s="23"/>
      <c r="L24" s="23"/>
      <c r="M24" s="29" t="s">
        <v>22</v>
      </c>
    </row>
    <row r="25" s="2" customFormat="1" ht="40.5" spans="1:13">
      <c r="A25" s="11">
        <f t="shared" si="1"/>
        <v>21</v>
      </c>
      <c r="B25" s="24" t="s">
        <v>66</v>
      </c>
      <c r="C25" s="24" t="s">
        <v>67</v>
      </c>
      <c r="D25" s="24" t="s">
        <v>18</v>
      </c>
      <c r="E25" s="12" t="s">
        <v>19</v>
      </c>
      <c r="F25" s="24" t="s">
        <v>68</v>
      </c>
      <c r="G25" s="24" t="s">
        <v>21</v>
      </c>
      <c r="H25" s="24">
        <v>50</v>
      </c>
      <c r="I25" s="24"/>
      <c r="J25" s="24"/>
      <c r="K25" s="24"/>
      <c r="L25" s="24"/>
      <c r="M25" s="29" t="s">
        <v>22</v>
      </c>
    </row>
    <row r="26" s="2" customFormat="1" ht="40.5" spans="1:13">
      <c r="A26" s="11">
        <f t="shared" si="1"/>
        <v>22</v>
      </c>
      <c r="B26" s="12" t="s">
        <v>69</v>
      </c>
      <c r="C26" s="12" t="s">
        <v>70</v>
      </c>
      <c r="D26" s="12" t="s">
        <v>18</v>
      </c>
      <c r="E26" s="12" t="s">
        <v>44</v>
      </c>
      <c r="F26" s="12" t="s">
        <v>71</v>
      </c>
      <c r="G26" s="12" t="s">
        <v>21</v>
      </c>
      <c r="H26" s="12">
        <v>60</v>
      </c>
      <c r="I26" s="12"/>
      <c r="J26" s="12"/>
      <c r="K26" s="12"/>
      <c r="L26" s="12">
        <v>100000</v>
      </c>
      <c r="M26" s="29" t="s">
        <v>22</v>
      </c>
    </row>
  </sheetData>
  <autoFilter ref="A4:J26">
    <extLst/>
  </autoFilter>
  <mergeCells count="16">
    <mergeCell ref="A1:M1"/>
    <mergeCell ref="G2:H2"/>
    <mergeCell ref="I2:J2"/>
    <mergeCell ref="A2:A4"/>
    <mergeCell ref="B2:B4"/>
    <mergeCell ref="C2:C4"/>
    <mergeCell ref="D2:D4"/>
    <mergeCell ref="E2:E4"/>
    <mergeCell ref="F2:F4"/>
    <mergeCell ref="G3:G4"/>
    <mergeCell ref="H3:H4"/>
    <mergeCell ref="I3:I4"/>
    <mergeCell ref="J3:J4"/>
    <mergeCell ref="K3:K4"/>
    <mergeCell ref="L3:L4"/>
    <mergeCell ref="M2:M4"/>
  </mergeCells>
  <pageMargins left="0.357638888888889" right="0.472222222222222" top="1" bottom="1" header="0.511805555555556" footer="0.511805555555556"/>
  <pageSetup paperSize="8" scale="76" firstPageNumber="7" orientation="landscape" useFirstPageNumber="1" horizontalDpi="600"/>
  <headerFooter alignWithMargins="0" scaleWithDoc="0">
    <oddFooter>&amp;C&amp;"+"&amp;18—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2018-05-29T03:28:00Z</dcterms:created>
  <dcterms:modified xsi:type="dcterms:W3CDTF">2024-09-05T07:09:42Z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4A02DEA487400ACFC0852F658F7C29ED</vt:lpwstr>
  </property>
  <property fmtid="{D5CDD505-2E9C-101B-9397-08002B2CF9AE}" pid="4" name="KSOReadingLayout">
    <vt:bool>true</vt:bool>
  </property>
</Properties>
</file>