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<sst xmlns="http://schemas.openxmlformats.org/spreadsheetml/2006/main" count="5205" uniqueCount="1632">
  <si>
    <r>
      <t>玉溪市江川区</t>
    </r>
    <r>
      <rPr>
        <sz val="20"/>
        <rFont val="Times New Roman"/>
        <charset val="134"/>
      </rPr>
      <t>“</t>
    </r>
    <r>
      <rPr>
        <sz val="20"/>
        <rFont val="方正小标宋_GBK"/>
        <charset val="134"/>
      </rPr>
      <t>十五五</t>
    </r>
    <r>
      <rPr>
        <sz val="20"/>
        <rFont val="Times New Roman"/>
        <charset val="134"/>
      </rPr>
      <t>”</t>
    </r>
    <r>
      <rPr>
        <sz val="20"/>
        <rFont val="方正小标宋_GBK"/>
        <charset val="134"/>
      </rPr>
      <t>规划项目谋划情况表</t>
    </r>
  </si>
  <si>
    <t>单位：个、万元</t>
  </si>
  <si>
    <t>项目类别</t>
  </si>
  <si>
    <r>
      <rPr>
        <sz val="12"/>
        <rFont val="方正黑体_GBK"/>
        <charset val="134"/>
      </rPr>
      <t>项目名称</t>
    </r>
  </si>
  <si>
    <r>
      <rPr>
        <sz val="12"/>
        <rFont val="方正黑体_GBK"/>
        <charset val="134"/>
      </rPr>
      <t>主要建设内容及规模</t>
    </r>
  </si>
  <si>
    <r>
      <rPr>
        <sz val="12"/>
        <rFont val="方正黑体_GBK"/>
        <charset val="134"/>
      </rPr>
      <t>主责单位</t>
    </r>
  </si>
  <si>
    <r>
      <rPr>
        <sz val="12"/>
        <rFont val="方正黑体_GBK"/>
        <charset val="134"/>
      </rPr>
      <t>建设起止年限</t>
    </r>
  </si>
  <si>
    <r>
      <rPr>
        <sz val="12"/>
        <rFont val="方正黑体_GBK"/>
        <charset val="134"/>
      </rPr>
      <t>总投资</t>
    </r>
  </si>
  <si>
    <r>
      <rPr>
        <sz val="12"/>
        <rFont val="Times New Roman"/>
        <charset val="0"/>
      </rPr>
      <t>“</t>
    </r>
    <r>
      <rPr>
        <sz val="12"/>
        <rFont val="方正黑体_GBK"/>
        <charset val="0"/>
      </rPr>
      <t>十五五</t>
    </r>
    <r>
      <rPr>
        <sz val="12"/>
        <rFont val="Times New Roman"/>
        <charset val="0"/>
      </rPr>
      <t>”</t>
    </r>
    <r>
      <rPr>
        <sz val="12"/>
        <rFont val="方正黑体_GBK"/>
        <charset val="0"/>
      </rPr>
      <t>计划完成投资</t>
    </r>
  </si>
  <si>
    <r>
      <rPr>
        <sz val="12"/>
        <rFont val="方正黑体_GBK"/>
        <charset val="134"/>
      </rPr>
      <t>投资类型</t>
    </r>
  </si>
  <si>
    <t>是否为产业类项目</t>
  </si>
  <si>
    <t>项目前期工作推进情况</t>
  </si>
  <si>
    <r>
      <rPr>
        <sz val="12"/>
        <rFont val="方正黑体_GBK"/>
        <charset val="134"/>
      </rPr>
      <t>备注</t>
    </r>
  </si>
  <si>
    <t>合计</t>
  </si>
  <si>
    <t>一、综合交通类</t>
  </si>
  <si>
    <t>1</t>
  </si>
  <si>
    <t>江川区城市基础设施生命线提升改造项目</t>
  </si>
  <si>
    <t>1.对玉江大道8座桥梁实施物联感知设备安装和桥梁运行监测系统建设；对其中6座经鉴定存在安全隐患的桥梁实施更新加固改造。2.对城区老旧路灯566棵962盏实施更新改造；统筹原有路灯建设智慧路灯系统。以上2套系统纳入城市运管服平台一体监管。</t>
  </si>
  <si>
    <t>玉溪市江川区综合行政执法局</t>
  </si>
  <si>
    <t>2026-2030</t>
  </si>
  <si>
    <t>政府投资</t>
  </si>
  <si>
    <t>否</t>
  </si>
  <si>
    <t>谋划阶段</t>
  </si>
  <si>
    <t>2</t>
  </si>
  <si>
    <t>玉江高速江川段隐患整改项目</t>
  </si>
  <si>
    <r>
      <rPr>
        <sz val="9"/>
        <rFont val="Times New Roman"/>
        <charset val="134"/>
      </rPr>
      <t>1</t>
    </r>
    <r>
      <rPr>
        <sz val="9"/>
        <rFont val="方正仿宋_GBK"/>
        <charset val="134"/>
      </rPr>
      <t>、对边坡进行加固改造，消除安全隐患；</t>
    </r>
    <r>
      <rPr>
        <sz val="9"/>
        <rFont val="Times New Roman"/>
        <charset val="134"/>
      </rPr>
      <t>2</t>
    </r>
    <r>
      <rPr>
        <sz val="9"/>
        <rFont val="方正仿宋_GBK"/>
        <charset val="134"/>
      </rPr>
      <t>、对玉江高速江川段进行沥青罩面，提升路面抗滑性能；</t>
    </r>
  </si>
  <si>
    <t>2027-2030</t>
  </si>
  <si>
    <t>3</t>
  </si>
  <si>
    <t>玉江高速江川段提质改造项目</t>
  </si>
  <si>
    <t>1、对道路与周边隔离设施提升改造，将原有铁丝网改造为高速公路隔离网；2、波形护栏更换4、对道路中间绿化隔离带缺失的绿化进行补植补种；5、对排水沟进行综合整治。</t>
  </si>
  <si>
    <t>4</t>
  </si>
  <si>
    <t>玉溪机场高速公路（红塔区研和至江川区江城）</t>
  </si>
  <si>
    <r>
      <rPr>
        <sz val="9"/>
        <rFont val="方正仿宋_GBK"/>
        <charset val="134"/>
      </rPr>
      <t>全长</t>
    </r>
    <r>
      <rPr>
        <sz val="9"/>
        <rFont val="Times New Roman"/>
        <charset val="134"/>
      </rPr>
      <t>38.277</t>
    </r>
    <r>
      <rPr>
        <sz val="9"/>
        <rFont val="方正仿宋_GBK"/>
        <charset val="134"/>
      </rPr>
      <t>公里，江川段长</t>
    </r>
    <r>
      <rPr>
        <sz val="9"/>
        <rFont val="Times New Roman"/>
        <charset val="134"/>
      </rPr>
      <t>27.499</t>
    </r>
    <r>
      <rPr>
        <sz val="9"/>
        <rFont val="方正仿宋_GBK"/>
        <charset val="134"/>
      </rPr>
      <t>公里，双向六车道，路基宽度为</t>
    </r>
    <r>
      <rPr>
        <sz val="9"/>
        <rFont val="Times New Roman"/>
        <charset val="134"/>
      </rPr>
      <t>33.5</t>
    </r>
    <r>
      <rPr>
        <sz val="9"/>
        <rFont val="方正仿宋_GBK"/>
        <charset val="134"/>
      </rPr>
      <t>米的高速公路。</t>
    </r>
  </si>
  <si>
    <t>玉溪市江川区交通运输局</t>
  </si>
  <si>
    <t>2022-2028</t>
  </si>
  <si>
    <t>已开工</t>
  </si>
  <si>
    <t>5</t>
  </si>
  <si>
    <t>江川区农村公路建设建制村双车道项目</t>
  </si>
  <si>
    <r>
      <rPr>
        <sz val="9"/>
        <rFont val="Times New Roman"/>
        <charset val="134"/>
      </rPr>
      <t>37</t>
    </r>
    <r>
      <rPr>
        <sz val="9"/>
        <rFont val="方正仿宋_GBK"/>
        <charset val="134"/>
      </rPr>
      <t>条公路总里程为</t>
    </r>
    <r>
      <rPr>
        <sz val="9"/>
        <rFont val="Times New Roman"/>
        <charset val="134"/>
      </rPr>
      <t>129</t>
    </r>
    <r>
      <rPr>
        <sz val="9"/>
        <rFont val="方正仿宋_GBK"/>
        <charset val="134"/>
      </rPr>
      <t>公里，主要有甸观路、红石路、观大路、黄烂路、上下路、周柏路、雄麻路、阿香路、早烂路、灰祁路、翠三路、龙湾路、大环路、翠小路、龙街学校至小甸桥、鸡扯路、九阳路、中围路等。</t>
    </r>
  </si>
  <si>
    <t>6</t>
  </si>
  <si>
    <t>江川区农村公路建设窄路基加宽项目</t>
  </si>
  <si>
    <r>
      <rPr>
        <sz val="9"/>
        <rFont val="方正仿宋_GBK"/>
        <charset val="134"/>
      </rPr>
      <t>窄路基加宽项目有早烂路，里程</t>
    </r>
    <r>
      <rPr>
        <sz val="9"/>
        <rFont val="Times New Roman"/>
        <charset val="134"/>
      </rPr>
      <t>8</t>
    </r>
    <r>
      <rPr>
        <sz val="9"/>
        <rFont val="方正仿宋_GBK"/>
        <charset val="134"/>
      </rPr>
      <t>公里。</t>
    </r>
  </si>
  <si>
    <t>7</t>
  </si>
  <si>
    <t>江川区农村公路建设新建中小桥项目</t>
  </si>
  <si>
    <r>
      <rPr>
        <sz val="9"/>
        <rFont val="Times New Roman"/>
        <charset val="134"/>
      </rPr>
      <t>9</t>
    </r>
    <r>
      <rPr>
        <sz val="9"/>
        <rFont val="方正仿宋_GBK"/>
        <charset val="134"/>
      </rPr>
      <t>座中小桥，主要有安化乡内赵家营桥、大河湾桥、大石马桑树桥、小花桥、小庙桥、勒马龙桥、大营桥、张家庄桥、张家庄</t>
    </r>
    <r>
      <rPr>
        <sz val="9"/>
        <rFont val="Times New Roman"/>
        <charset val="134"/>
      </rPr>
      <t>1</t>
    </r>
    <r>
      <rPr>
        <sz val="9"/>
        <rFont val="方正仿宋_GBK"/>
        <charset val="134"/>
      </rPr>
      <t>号桥。</t>
    </r>
  </si>
  <si>
    <t>8</t>
  </si>
  <si>
    <t>江川区农村公路建设旅游路资源路产业路项目</t>
  </si>
  <si>
    <r>
      <rPr>
        <sz val="9"/>
        <rFont val="Times New Roman"/>
        <charset val="134"/>
      </rPr>
      <t>25</t>
    </r>
    <r>
      <rPr>
        <sz val="9"/>
        <rFont val="方正仿宋_GBK"/>
        <charset val="134"/>
      </rPr>
      <t>条公路里程</t>
    </r>
    <r>
      <rPr>
        <sz val="9"/>
        <rFont val="Times New Roman"/>
        <charset val="134"/>
      </rPr>
      <t>122</t>
    </r>
    <r>
      <rPr>
        <sz val="9"/>
        <rFont val="方正仿宋_GBK"/>
        <charset val="134"/>
      </rPr>
      <t>公里，主要有李家山古墓群遗址公园公路、海门乡村振兴项目公路、灵秀至四街公路江川段、大铁线、嵩玉线、青云路延长线、北前线、龙小线、阿香路、侯下路、清水路、金庙至董炳、江老路、中喜路、祁家营至大凹子公路等。</t>
    </r>
  </si>
  <si>
    <t>9</t>
  </si>
  <si>
    <t>江川绿美公路建设</t>
  </si>
  <si>
    <r>
      <rPr>
        <sz val="9"/>
        <rFont val="方正仿宋_GBK"/>
        <charset val="134"/>
      </rPr>
      <t>总里程</t>
    </r>
    <r>
      <rPr>
        <sz val="9"/>
        <rFont val="Times New Roman"/>
        <charset val="134"/>
      </rPr>
      <t>36</t>
    </r>
    <r>
      <rPr>
        <sz val="9"/>
        <rFont val="方正仿宋_GBK"/>
        <charset val="134"/>
      </rPr>
      <t>公里，主要路线为北前线、黄烂路、翠三线。</t>
    </r>
  </si>
  <si>
    <t>10</t>
  </si>
  <si>
    <t>渔村至天宝厂至上蒜公路江川段、螺蛳铺至大寨至雄关公路改造工程</t>
  </si>
  <si>
    <r>
      <rPr>
        <sz val="9"/>
        <rFont val="方正仿宋_GBK"/>
        <charset val="134"/>
      </rPr>
      <t>渔村至天宝厂至上蒜公路江川段路线长</t>
    </r>
    <r>
      <rPr>
        <sz val="9"/>
        <rFont val="Times New Roman"/>
        <charset val="0"/>
      </rPr>
      <t>21.5</t>
    </r>
    <r>
      <rPr>
        <sz val="9"/>
        <rFont val="方正仿宋_GBK"/>
        <charset val="134"/>
      </rPr>
      <t>公里；螺蛳铺至大寨至雄关公路路线长</t>
    </r>
    <r>
      <rPr>
        <sz val="9"/>
        <rFont val="Times New Roman"/>
        <charset val="0"/>
      </rPr>
      <t>16.2</t>
    </r>
    <r>
      <rPr>
        <sz val="9"/>
        <rFont val="方正仿宋_GBK"/>
        <charset val="134"/>
      </rPr>
      <t>公里；三级公路标准，路基宽度</t>
    </r>
    <r>
      <rPr>
        <sz val="9"/>
        <rFont val="Times New Roman"/>
        <charset val="0"/>
      </rPr>
      <t>7.5</t>
    </r>
    <r>
      <rPr>
        <sz val="9"/>
        <rFont val="方正仿宋_GBK"/>
        <charset val="134"/>
      </rPr>
      <t>米。</t>
    </r>
  </si>
  <si>
    <t>可研编制阶段</t>
  </si>
  <si>
    <t>11</t>
  </si>
  <si>
    <t>江城南互通项目</t>
  </si>
  <si>
    <r>
      <rPr>
        <sz val="9"/>
        <rFont val="方正仿宋_GBK"/>
        <charset val="134"/>
      </rPr>
      <t>机场高速公路新增江城南互通使机场高速公路与国道</t>
    </r>
    <r>
      <rPr>
        <sz val="9"/>
        <rFont val="Times New Roman"/>
        <charset val="0"/>
      </rPr>
      <t>G245</t>
    </r>
    <r>
      <rPr>
        <sz val="9"/>
        <rFont val="方正仿宋_GBK"/>
        <charset val="134"/>
      </rPr>
      <t>相互联通。</t>
    </r>
  </si>
  <si>
    <t>12</t>
  </si>
  <si>
    <t>玉江高速九溪立交改造项目</t>
  </si>
  <si>
    <t>改造九溪立交。</t>
  </si>
  <si>
    <t>13</t>
  </si>
  <si>
    <t>星云湖码头建设工程</t>
  </si>
  <si>
    <r>
      <rPr>
        <sz val="9"/>
        <rFont val="方正仿宋_GBK"/>
        <charset val="134"/>
      </rPr>
      <t>星云湖建设</t>
    </r>
    <r>
      <rPr>
        <sz val="9"/>
        <rFont val="Times New Roman"/>
        <charset val="0"/>
      </rPr>
      <t>4</t>
    </r>
    <r>
      <rPr>
        <sz val="9"/>
        <rFont val="方正仿宋_GBK"/>
        <charset val="134"/>
      </rPr>
      <t>座码头，打通航道。</t>
    </r>
  </si>
  <si>
    <t>14</t>
  </si>
  <si>
    <t>江川区充换电设施补短板项目</t>
  </si>
  <si>
    <r>
      <rPr>
        <sz val="9"/>
        <rFont val="方正仿宋_GBK"/>
        <charset val="134"/>
      </rPr>
      <t>全区新建</t>
    </r>
    <r>
      <rPr>
        <sz val="9"/>
        <rFont val="Times New Roman"/>
        <charset val="134"/>
      </rPr>
      <t>192</t>
    </r>
    <r>
      <rPr>
        <sz val="9"/>
        <rFont val="方正仿宋_GBK"/>
        <charset val="134"/>
      </rPr>
      <t>台新能源车充电设施。</t>
    </r>
  </si>
  <si>
    <t>15</t>
  </si>
  <si>
    <t>江川客货邮服务中心项目</t>
  </si>
  <si>
    <t>建设江川客货邮综合服务中心。</t>
  </si>
  <si>
    <t>16</t>
  </si>
  <si>
    <r>
      <rPr>
        <sz val="9"/>
        <rFont val="Times New Roman"/>
        <charset val="0"/>
      </rPr>
      <t>G245</t>
    </r>
    <r>
      <rPr>
        <sz val="9"/>
        <rFont val="方正仿宋_GBK"/>
        <charset val="134"/>
      </rPr>
      <t>澄江（龙街街道）至江川（江城镇）公路改扩建工程项目</t>
    </r>
  </si>
  <si>
    <r>
      <rPr>
        <sz val="9"/>
        <rFont val="方正仿宋_GBK"/>
        <charset val="134"/>
      </rPr>
      <t>路线起于澄江市龙街街道，沿抚仙湖西岸新建道路至江川区江城镇翠峰村，采用二级公路标准，路基宽度</t>
    </r>
    <r>
      <rPr>
        <sz val="9"/>
        <rFont val="Times New Roman"/>
        <charset val="0"/>
      </rPr>
      <t>10</t>
    </r>
    <r>
      <rPr>
        <sz val="9"/>
        <rFont val="方正仿宋_GBK"/>
        <charset val="134"/>
      </rPr>
      <t>米，江川区境内长</t>
    </r>
    <r>
      <rPr>
        <sz val="9"/>
        <rFont val="Times New Roman"/>
        <charset val="0"/>
      </rPr>
      <t>10</t>
    </r>
    <r>
      <rPr>
        <sz val="9"/>
        <rFont val="方正仿宋_GBK"/>
        <charset val="134"/>
      </rPr>
      <t>公里。</t>
    </r>
  </si>
  <si>
    <t>17</t>
  </si>
  <si>
    <r>
      <rPr>
        <sz val="9"/>
        <rFont val="Times New Roman"/>
        <charset val="0"/>
      </rPr>
      <t>G245</t>
    </r>
    <r>
      <rPr>
        <sz val="9"/>
        <rFont val="方正仿宋_GBK"/>
        <charset val="0"/>
      </rPr>
      <t>江川区江城镇至宁海街道公路改扩建工程项目</t>
    </r>
  </si>
  <si>
    <r>
      <rPr>
        <sz val="9"/>
        <rFont val="方正仿宋_GBK"/>
        <charset val="134"/>
      </rPr>
      <t>项目起于江城镇，止于宁海街道，全线沿抚仙湖、星云湖西岸改线新建。采用二级公路标准，路基宽度</t>
    </r>
    <r>
      <rPr>
        <sz val="9"/>
        <rFont val="Times New Roman"/>
        <charset val="0"/>
      </rPr>
      <t>10</t>
    </r>
    <r>
      <rPr>
        <sz val="9"/>
        <rFont val="方正仿宋_GBK"/>
        <charset val="134"/>
      </rPr>
      <t>米，长</t>
    </r>
    <r>
      <rPr>
        <sz val="9"/>
        <rFont val="Times New Roman"/>
        <charset val="0"/>
      </rPr>
      <t>42</t>
    </r>
    <r>
      <rPr>
        <sz val="9"/>
        <rFont val="方正仿宋_GBK"/>
        <charset val="134"/>
      </rPr>
      <t>公里。</t>
    </r>
  </si>
  <si>
    <t>18</t>
  </si>
  <si>
    <r>
      <rPr>
        <sz val="9"/>
        <rFont val="Times New Roman"/>
        <charset val="0"/>
      </rPr>
      <t>G357</t>
    </r>
    <r>
      <rPr>
        <sz val="9"/>
        <rFont val="方正仿宋_GBK"/>
        <charset val="134"/>
      </rPr>
      <t>江川区（宁海街道）至江川区（九溪镇）公路改扩建工程</t>
    </r>
  </si>
  <si>
    <r>
      <rPr>
        <sz val="9"/>
        <rFont val="方正仿宋_GBK"/>
        <charset val="134"/>
      </rPr>
      <t>项目起于江川区星云街道，止于九溪镇，起点五岔口至龙泉大道路口段</t>
    </r>
    <r>
      <rPr>
        <sz val="9"/>
        <rFont val="Times New Roman"/>
        <charset val="0"/>
      </rPr>
      <t>2.7</t>
    </r>
    <r>
      <rPr>
        <sz val="9"/>
        <rFont val="方正仿宋_GBK"/>
        <charset val="134"/>
      </rPr>
      <t>公里在老公路基础上提升改造，龙泉大道路口至紫红坝段</t>
    </r>
    <r>
      <rPr>
        <sz val="9"/>
        <rFont val="Times New Roman"/>
        <charset val="0"/>
      </rPr>
      <t>2.5</t>
    </r>
    <r>
      <rPr>
        <sz val="9"/>
        <rFont val="方正仿宋_GBK"/>
        <charset val="134"/>
      </rPr>
      <t>公里利用现仙水大道公路，紫红坝至鸡窝村段</t>
    </r>
    <r>
      <rPr>
        <sz val="9"/>
        <rFont val="Times New Roman"/>
        <charset val="0"/>
      </rPr>
      <t>4</t>
    </r>
    <r>
      <rPr>
        <sz val="9"/>
        <rFont val="方正仿宋_GBK"/>
        <charset val="134"/>
      </rPr>
      <t>公里在原有公路上提升改造，鸡窝村至止点段</t>
    </r>
    <r>
      <rPr>
        <sz val="9"/>
        <rFont val="Times New Roman"/>
        <charset val="0"/>
      </rPr>
      <t>11</t>
    </r>
    <r>
      <rPr>
        <sz val="9"/>
        <rFont val="方正仿宋_GBK"/>
        <charset val="134"/>
      </rPr>
      <t>公里改线新建，绕避村庄和集镇。</t>
    </r>
  </si>
  <si>
    <t>2030-2035</t>
  </si>
  <si>
    <t>19</t>
  </si>
  <si>
    <t>玉溪民用运输机场</t>
  </si>
  <si>
    <r>
      <rPr>
        <sz val="9"/>
        <rFont val="方正仿宋_GBK"/>
        <charset val="134"/>
      </rPr>
      <t>玉溪民用运输机场近期飞行区技术指标为</t>
    </r>
    <r>
      <rPr>
        <sz val="9"/>
        <rFont val="Times New Roman"/>
        <charset val="0"/>
      </rPr>
      <t>4C</t>
    </r>
    <r>
      <rPr>
        <sz val="9"/>
        <rFont val="方正仿宋_GBK"/>
        <charset val="134"/>
      </rPr>
      <t>，跑道长度</t>
    </r>
    <r>
      <rPr>
        <sz val="9"/>
        <rFont val="Times New Roman"/>
        <charset val="0"/>
      </rPr>
      <t>3200</t>
    </r>
    <r>
      <rPr>
        <sz val="9"/>
        <rFont val="方正仿宋_GBK"/>
        <charset val="134"/>
      </rPr>
      <t>米，远期为</t>
    </r>
    <r>
      <rPr>
        <sz val="9"/>
        <rFont val="Times New Roman"/>
        <charset val="0"/>
      </rPr>
      <t>4E</t>
    </r>
    <r>
      <rPr>
        <sz val="9"/>
        <rFont val="方正仿宋_GBK"/>
        <charset val="134"/>
      </rPr>
      <t>级机场，预留跑道长度为</t>
    </r>
    <r>
      <rPr>
        <sz val="9"/>
        <rFont val="Times New Roman"/>
        <charset val="0"/>
      </rPr>
      <t>4000</t>
    </r>
    <r>
      <rPr>
        <sz val="9"/>
        <rFont val="方正仿宋_GBK"/>
        <charset val="134"/>
      </rPr>
      <t>米。</t>
    </r>
  </si>
  <si>
    <t>20</t>
  </si>
  <si>
    <t>玉溪市北城至研和高速公路江川段</t>
  </si>
  <si>
    <r>
      <rPr>
        <sz val="9"/>
        <rFont val="方正仿宋_GBK"/>
        <charset val="134"/>
      </rPr>
      <t>江川段经安化围埂、九溪河口，道路长</t>
    </r>
    <r>
      <rPr>
        <sz val="9"/>
        <rFont val="Times New Roman"/>
        <charset val="0"/>
      </rPr>
      <t>6.57</t>
    </r>
    <r>
      <rPr>
        <sz val="9"/>
        <rFont val="方正仿宋_GBK"/>
        <charset val="134"/>
      </rPr>
      <t>公里，双向六车道高速公路标准，路基宽度</t>
    </r>
    <r>
      <rPr>
        <sz val="9"/>
        <rFont val="Times New Roman"/>
        <charset val="0"/>
      </rPr>
      <t>33.5</t>
    </r>
    <r>
      <rPr>
        <sz val="9"/>
        <rFont val="方正仿宋_GBK"/>
        <charset val="134"/>
      </rPr>
      <t>米。</t>
    </r>
  </si>
  <si>
    <t>21</t>
  </si>
  <si>
    <t>呈贡至通海高速公路江川段</t>
  </si>
  <si>
    <r>
      <rPr>
        <sz val="9"/>
        <rFont val="方正仿宋_GBK"/>
        <charset val="134"/>
      </rPr>
      <t>江川段经安化、前卫、大街、九溪，建设规模约</t>
    </r>
    <r>
      <rPr>
        <sz val="9"/>
        <rFont val="Times New Roman"/>
        <charset val="134"/>
      </rPr>
      <t>20</t>
    </r>
    <r>
      <rPr>
        <sz val="9"/>
        <rFont val="方正仿宋_GBK"/>
        <charset val="134"/>
      </rPr>
      <t>公里，双向六车道高速公路标准，路基宽度</t>
    </r>
    <r>
      <rPr>
        <sz val="9"/>
        <rFont val="Times New Roman"/>
        <charset val="134"/>
      </rPr>
      <t>33.5</t>
    </r>
    <r>
      <rPr>
        <sz val="9"/>
        <rFont val="方正仿宋_GBK"/>
        <charset val="134"/>
      </rPr>
      <t>米。</t>
    </r>
  </si>
  <si>
    <t>22</t>
  </si>
  <si>
    <t>玉江高速科创谷立交项目</t>
  </si>
  <si>
    <t>新增科创谷立交连接亚洲花卉科创谷。</t>
  </si>
  <si>
    <t>23</t>
  </si>
  <si>
    <r>
      <rPr>
        <sz val="9"/>
        <rFont val="Times New Roman"/>
        <charset val="0"/>
      </rPr>
      <t>S212</t>
    </r>
    <r>
      <rPr>
        <sz val="9"/>
        <rFont val="方正仿宋_GBK"/>
        <charset val="134"/>
      </rPr>
      <t>澄江市九村镇</t>
    </r>
    <r>
      <rPr>
        <sz val="9"/>
        <rFont val="Times New Roman"/>
        <charset val="0"/>
      </rPr>
      <t>-</t>
    </r>
    <r>
      <rPr>
        <sz val="9"/>
        <rFont val="方正仿宋_GBK"/>
        <charset val="134"/>
      </rPr>
      <t>江川区雄关乡外移改扩建工程</t>
    </r>
  </si>
  <si>
    <r>
      <rPr>
        <sz val="9"/>
        <rFont val="方正仿宋_GBK"/>
        <charset val="134"/>
      </rPr>
      <t>项目起于澄江市九村镇，经华宁县，止于江川区雄关乡，路线总里程</t>
    </r>
    <r>
      <rPr>
        <sz val="9"/>
        <rFont val="Times New Roman"/>
        <charset val="0"/>
      </rPr>
      <t>151.4</t>
    </r>
    <r>
      <rPr>
        <sz val="9"/>
        <rFont val="方正仿宋_GBK"/>
        <charset val="134"/>
      </rPr>
      <t>公里，其中主线长度为</t>
    </r>
    <r>
      <rPr>
        <sz val="9"/>
        <rFont val="Times New Roman"/>
        <charset val="0"/>
      </rPr>
      <t>118.9</t>
    </r>
    <r>
      <rPr>
        <sz val="9"/>
        <rFont val="方正仿宋_GBK"/>
        <charset val="134"/>
      </rPr>
      <t>公里，联络线长度为</t>
    </r>
    <r>
      <rPr>
        <sz val="9"/>
        <rFont val="Times New Roman"/>
        <charset val="0"/>
      </rPr>
      <t>32.5</t>
    </r>
    <r>
      <rPr>
        <sz val="9"/>
        <rFont val="方正仿宋_GBK"/>
        <charset val="134"/>
      </rPr>
      <t>公里。主线集镇过境段采用二级公路标准，路基宽度</t>
    </r>
    <r>
      <rPr>
        <sz val="9"/>
        <rFont val="Times New Roman"/>
        <charset val="0"/>
      </rPr>
      <t>10</t>
    </r>
    <r>
      <rPr>
        <sz val="9"/>
        <rFont val="方正仿宋_GBK"/>
        <charset val="134"/>
      </rPr>
      <t>米，其余一般路段采用三级公路标准，路基宽</t>
    </r>
    <r>
      <rPr>
        <sz val="9"/>
        <rFont val="Times New Roman"/>
        <charset val="0"/>
      </rPr>
      <t>7.5</t>
    </r>
    <r>
      <rPr>
        <sz val="9"/>
        <rFont val="方正仿宋_GBK"/>
        <charset val="134"/>
      </rPr>
      <t>米，联络线采用三级公路标准，路基宽</t>
    </r>
    <r>
      <rPr>
        <sz val="9"/>
        <rFont val="Times New Roman"/>
        <charset val="0"/>
      </rPr>
      <t>7.5</t>
    </r>
    <r>
      <rPr>
        <sz val="9"/>
        <rFont val="方正仿宋_GBK"/>
        <charset val="134"/>
      </rPr>
      <t>米。江川区境内主线长</t>
    </r>
    <r>
      <rPr>
        <sz val="9"/>
        <rFont val="Times New Roman"/>
        <charset val="0"/>
      </rPr>
      <t>18.5</t>
    </r>
    <r>
      <rPr>
        <sz val="9"/>
        <rFont val="方正仿宋_GBK"/>
        <charset val="134"/>
      </rPr>
      <t>公里，无联络线。</t>
    </r>
  </si>
  <si>
    <t>24</t>
  </si>
  <si>
    <r>
      <rPr>
        <sz val="9"/>
        <rFont val="Times New Roman"/>
        <charset val="0"/>
      </rPr>
      <t>S356</t>
    </r>
    <r>
      <rPr>
        <sz val="9"/>
        <rFont val="方正仿宋_GBK"/>
        <charset val="134"/>
      </rPr>
      <t>江川区双桥营至招坝村改扩建工程</t>
    </r>
  </si>
  <si>
    <r>
      <rPr>
        <sz val="9"/>
        <rFont val="方正仿宋_GBK"/>
        <charset val="134"/>
      </rPr>
      <t>路线长</t>
    </r>
    <r>
      <rPr>
        <sz val="9"/>
        <rFont val="Times New Roman"/>
        <charset val="0"/>
      </rPr>
      <t>21.5</t>
    </r>
    <r>
      <rPr>
        <sz val="9"/>
        <rFont val="方正仿宋_GBK"/>
        <charset val="134"/>
      </rPr>
      <t>公里，三级公路标准。</t>
    </r>
  </si>
  <si>
    <t>25</t>
  </si>
  <si>
    <t>楚雄至玉溪至弥勒至师宗铁路（江川段）</t>
  </si>
  <si>
    <r>
      <rPr>
        <sz val="9"/>
        <rFont val="方正仿宋_GBK"/>
        <charset val="134"/>
      </rPr>
      <t>江川段经雄关、大街、九溪，建设规模约</t>
    </r>
    <r>
      <rPr>
        <sz val="9"/>
        <rFont val="Times New Roman"/>
        <charset val="0"/>
      </rPr>
      <t>20</t>
    </r>
    <r>
      <rPr>
        <sz val="9"/>
        <rFont val="方正仿宋_GBK"/>
        <charset val="134"/>
      </rPr>
      <t>公里。</t>
    </r>
  </si>
  <si>
    <t>26</t>
  </si>
  <si>
    <t>中老铁路昆玉段复线（呈贡至澄江至江川至红塔铁路）</t>
  </si>
  <si>
    <r>
      <rPr>
        <sz val="9"/>
        <rFont val="方正仿宋_GBK"/>
        <charset val="134"/>
      </rPr>
      <t>江川段经江城、前卫、大街，建设规模约</t>
    </r>
    <r>
      <rPr>
        <sz val="9"/>
        <rFont val="Times New Roman"/>
        <charset val="0"/>
      </rPr>
      <t>30</t>
    </r>
    <r>
      <rPr>
        <sz val="9"/>
        <rFont val="方正仿宋_GBK"/>
        <charset val="134"/>
      </rPr>
      <t>公里。</t>
    </r>
  </si>
  <si>
    <t>27</t>
  </si>
  <si>
    <t>玉溪东综合枢纽</t>
  </si>
  <si>
    <t>建设航空、铁路、公路交通枢纽中心。</t>
  </si>
  <si>
    <t>28</t>
  </si>
  <si>
    <t>玉溪机场连接线</t>
  </si>
  <si>
    <t>建设玉溪民用机场连接线，连接玉江大道与机航站楼。</t>
  </si>
  <si>
    <t>29</t>
  </si>
  <si>
    <t>星云街道乡村道路改扩建及硬化绿化亮化项目</t>
  </si>
  <si>
    <r>
      <rPr>
        <sz val="9"/>
        <rFont val="方正仿宋_GBK"/>
        <charset val="134"/>
      </rPr>
      <t>一、上头营社区：</t>
    </r>
    <r>
      <rPr>
        <sz val="9"/>
        <rFont val="Times New Roman"/>
        <charset val="134"/>
      </rPr>
      <t>1.</t>
    </r>
    <r>
      <rPr>
        <sz val="9"/>
        <rFont val="方正仿宋_GBK"/>
        <charset val="134"/>
      </rPr>
      <t>上头营社区一组村内道路硬化约</t>
    </r>
    <r>
      <rPr>
        <sz val="9"/>
        <rFont val="Times New Roman"/>
        <charset val="134"/>
      </rPr>
      <t>1</t>
    </r>
    <r>
      <rPr>
        <sz val="9"/>
        <rFont val="方正仿宋_GBK"/>
        <charset val="134"/>
      </rPr>
      <t>千米及污水管网铺设；</t>
    </r>
    <r>
      <rPr>
        <sz val="9"/>
        <rFont val="Times New Roman"/>
        <charset val="134"/>
      </rPr>
      <t>2.</t>
    </r>
    <r>
      <rPr>
        <sz val="9"/>
        <rFont val="方正仿宋_GBK"/>
        <charset val="134"/>
      </rPr>
      <t>上头营社区王家庄村口至小龙潭机耕路建设约长</t>
    </r>
    <r>
      <rPr>
        <sz val="9"/>
        <rFont val="Times New Roman"/>
        <charset val="134"/>
      </rPr>
      <t>1200</t>
    </r>
    <r>
      <rPr>
        <sz val="9"/>
        <rFont val="方正仿宋_GBK"/>
        <charset val="134"/>
      </rPr>
      <t>米、宽</t>
    </r>
    <r>
      <rPr>
        <sz val="9"/>
        <rFont val="Times New Roman"/>
        <charset val="134"/>
      </rPr>
      <t>3</t>
    </r>
    <r>
      <rPr>
        <sz val="9"/>
        <rFont val="方正仿宋_GBK"/>
        <charset val="134"/>
      </rPr>
      <t>米，新建挡墙</t>
    </r>
    <r>
      <rPr>
        <sz val="9"/>
        <rFont val="Times New Roman"/>
        <charset val="134"/>
      </rPr>
      <t>1000</t>
    </r>
    <r>
      <rPr>
        <sz val="9"/>
        <rFont val="方正仿宋_GBK"/>
        <charset val="134"/>
      </rPr>
      <t>米及排水沟</t>
    </r>
    <r>
      <rPr>
        <sz val="9"/>
        <rFont val="Times New Roman"/>
        <charset val="134"/>
      </rPr>
      <t>500</t>
    </r>
    <r>
      <rPr>
        <sz val="9"/>
        <rFont val="方正仿宋_GBK"/>
        <charset val="134"/>
      </rPr>
      <t>米；</t>
    </r>
    <r>
      <rPr>
        <sz val="9"/>
        <rFont val="Times New Roman"/>
        <charset val="134"/>
      </rPr>
      <t>3.</t>
    </r>
    <r>
      <rPr>
        <sz val="9"/>
        <rFont val="方正仿宋_GBK"/>
        <charset val="134"/>
      </rPr>
      <t>上头营社区白龙潭机耕路硬化，化肥厂至小坝长</t>
    </r>
    <r>
      <rPr>
        <sz val="9"/>
        <rFont val="Times New Roman"/>
        <charset val="134"/>
      </rPr>
      <t>700</t>
    </r>
    <r>
      <rPr>
        <sz val="9"/>
        <rFont val="方正仿宋_GBK"/>
        <charset val="134"/>
      </rPr>
      <t>米宽</t>
    </r>
    <r>
      <rPr>
        <sz val="9"/>
        <rFont val="Times New Roman"/>
        <charset val="134"/>
      </rPr>
      <t>5</t>
    </r>
    <r>
      <rPr>
        <sz val="9"/>
        <rFont val="方正仿宋_GBK"/>
        <charset val="134"/>
      </rPr>
      <t>米，至潘秋田长</t>
    </r>
    <r>
      <rPr>
        <sz val="9"/>
        <rFont val="Times New Roman"/>
        <charset val="134"/>
      </rPr>
      <t>800</t>
    </r>
    <r>
      <rPr>
        <sz val="9"/>
        <rFont val="方正仿宋_GBK"/>
        <charset val="134"/>
      </rPr>
      <t>米宽</t>
    </r>
    <r>
      <rPr>
        <sz val="9"/>
        <rFont val="Times New Roman"/>
        <charset val="134"/>
      </rPr>
      <t>4</t>
    </r>
    <r>
      <rPr>
        <sz val="9"/>
        <rFont val="方正仿宋_GBK"/>
        <charset val="134"/>
      </rPr>
      <t>米；村口至大关地长</t>
    </r>
    <r>
      <rPr>
        <sz val="9"/>
        <rFont val="Times New Roman"/>
        <charset val="134"/>
      </rPr>
      <t>600</t>
    </r>
    <r>
      <rPr>
        <sz val="9"/>
        <rFont val="方正仿宋_GBK"/>
        <charset val="134"/>
      </rPr>
      <t>米宽</t>
    </r>
    <r>
      <rPr>
        <sz val="9"/>
        <rFont val="Times New Roman"/>
        <charset val="134"/>
      </rPr>
      <t>5</t>
    </r>
    <r>
      <rPr>
        <sz val="9"/>
        <rFont val="方正仿宋_GBK"/>
        <charset val="134"/>
      </rPr>
      <t>米；</t>
    </r>
    <r>
      <rPr>
        <sz val="9"/>
        <rFont val="Times New Roman"/>
        <charset val="134"/>
      </rPr>
      <t>4.</t>
    </r>
    <r>
      <rPr>
        <sz val="9"/>
        <rFont val="方正仿宋_GBK"/>
        <charset val="134"/>
      </rPr>
      <t>白龙潭至大麻栗树道路长</t>
    </r>
    <r>
      <rPr>
        <sz val="9"/>
        <rFont val="Times New Roman"/>
        <charset val="134"/>
      </rPr>
      <t>11.5</t>
    </r>
    <r>
      <rPr>
        <sz val="9"/>
        <rFont val="方正仿宋_GBK"/>
        <charset val="134"/>
      </rPr>
      <t>公里、宽</t>
    </r>
    <r>
      <rPr>
        <sz val="9"/>
        <rFont val="Times New Roman"/>
        <charset val="134"/>
      </rPr>
      <t>5</t>
    </r>
    <r>
      <rPr>
        <sz val="9"/>
        <rFont val="方正仿宋_GBK"/>
        <charset val="134"/>
      </rPr>
      <t>米，排水沟</t>
    </r>
    <r>
      <rPr>
        <sz val="9"/>
        <rFont val="Times New Roman"/>
        <charset val="134"/>
      </rPr>
      <t>10</t>
    </r>
    <r>
      <rPr>
        <sz val="9"/>
        <rFont val="方正仿宋_GBK"/>
        <charset val="134"/>
      </rPr>
      <t>公里。</t>
    </r>
    <r>
      <rPr>
        <sz val="9"/>
        <rFont val="Times New Roman"/>
        <charset val="134"/>
      </rPr>
      <t>5.</t>
    </r>
    <r>
      <rPr>
        <sz val="9"/>
        <rFont val="方正仿宋_GBK"/>
        <charset val="134"/>
      </rPr>
      <t>配套路灯以及路边植被绿化建设，绿化选择较为低矮的花灌木，如月季、杜鹃等，搭配种植麦冬、葱兰等地被植物。</t>
    </r>
    <r>
      <rPr>
        <sz val="9"/>
        <rFont val="Times New Roman"/>
        <charset val="134"/>
      </rPr>
      <t xml:space="preserve">                                                                                                                                                              
</t>
    </r>
    <r>
      <rPr>
        <sz val="9"/>
        <rFont val="方正仿宋_GBK"/>
        <charset val="134"/>
      </rPr>
      <t>二、土官田村：</t>
    </r>
    <r>
      <rPr>
        <sz val="9"/>
        <rFont val="Times New Roman"/>
        <charset val="134"/>
      </rPr>
      <t>1.</t>
    </r>
    <r>
      <rPr>
        <sz val="9"/>
        <rFont val="方正仿宋_GBK"/>
        <charset val="134"/>
      </rPr>
      <t>土官田小石洞新农村建设道路硬化约</t>
    </r>
    <r>
      <rPr>
        <sz val="9"/>
        <rFont val="Times New Roman"/>
        <charset val="134"/>
      </rPr>
      <t>500</t>
    </r>
    <r>
      <rPr>
        <sz val="9"/>
        <rFont val="方正仿宋_GBK"/>
        <charset val="134"/>
      </rPr>
      <t>米；</t>
    </r>
    <r>
      <rPr>
        <sz val="9"/>
        <rFont val="Times New Roman"/>
        <charset val="134"/>
      </rPr>
      <t>2.</t>
    </r>
    <r>
      <rPr>
        <sz val="9"/>
        <rFont val="方正仿宋_GBK"/>
        <charset val="134"/>
      </rPr>
      <t>土官田进村道路硬化</t>
    </r>
    <r>
      <rPr>
        <sz val="9"/>
        <rFont val="Times New Roman"/>
        <charset val="134"/>
      </rPr>
      <t>200</t>
    </r>
    <r>
      <rPr>
        <sz val="9"/>
        <rFont val="方正仿宋_GBK"/>
        <charset val="134"/>
      </rPr>
      <t>米；</t>
    </r>
    <r>
      <rPr>
        <sz val="9"/>
        <rFont val="Times New Roman"/>
        <charset val="134"/>
      </rPr>
      <t>3.</t>
    </r>
    <r>
      <rPr>
        <sz val="9"/>
        <rFont val="方正仿宋_GBK"/>
        <charset val="134"/>
      </rPr>
      <t>路灯</t>
    </r>
    <r>
      <rPr>
        <sz val="9"/>
        <rFont val="Times New Roman"/>
        <charset val="134"/>
      </rPr>
      <t>15</t>
    </r>
    <r>
      <rPr>
        <sz val="9"/>
        <rFont val="方正仿宋_GBK"/>
        <charset val="134"/>
      </rPr>
      <t>盏；</t>
    </r>
    <r>
      <rPr>
        <sz val="9"/>
        <rFont val="Times New Roman"/>
        <charset val="134"/>
      </rPr>
      <t>4.</t>
    </r>
    <r>
      <rPr>
        <sz val="9"/>
        <rFont val="方正仿宋_GBK"/>
        <charset val="134"/>
      </rPr>
      <t>配套路边植被绿化建设，绿化选择较为低矮的花灌木，如月季、杜鹃等，搭配种植麦冬、葱兰等地被植物，建设约</t>
    </r>
    <r>
      <rPr>
        <sz val="9"/>
        <rFont val="Times New Roman"/>
        <charset val="134"/>
      </rPr>
      <t>500</t>
    </r>
    <r>
      <rPr>
        <sz val="9"/>
        <rFont val="方正仿宋_GBK"/>
        <charset val="134"/>
      </rPr>
      <t>平方米。</t>
    </r>
    <r>
      <rPr>
        <sz val="9"/>
        <rFont val="Times New Roman"/>
        <charset val="134"/>
      </rPr>
      <t xml:space="preserve"> </t>
    </r>
    <r>
      <rPr>
        <sz val="9"/>
        <rFont val="方正仿宋_GBK"/>
        <charset val="134"/>
      </rPr>
      <t>三、早街社区：</t>
    </r>
    <r>
      <rPr>
        <sz val="9"/>
        <rFont val="Times New Roman"/>
        <charset val="134"/>
      </rPr>
      <t>1</t>
    </r>
    <r>
      <rPr>
        <sz val="9"/>
        <rFont val="方正仿宋_GBK"/>
        <charset val="134"/>
      </rPr>
      <t>、仁和村至早街路道路硬化长</t>
    </r>
    <r>
      <rPr>
        <sz val="9"/>
        <rFont val="Times New Roman"/>
        <charset val="134"/>
      </rPr>
      <t>180</t>
    </r>
    <r>
      <rPr>
        <sz val="9"/>
        <rFont val="方正仿宋_GBK"/>
        <charset val="134"/>
      </rPr>
      <t>米宽</t>
    </r>
    <r>
      <rPr>
        <sz val="9"/>
        <rFont val="Times New Roman"/>
        <charset val="134"/>
      </rPr>
      <t>6</t>
    </r>
    <r>
      <rPr>
        <sz val="9"/>
        <rFont val="方正仿宋_GBK"/>
        <charset val="134"/>
      </rPr>
      <t>米硬化面积</t>
    </r>
    <r>
      <rPr>
        <sz val="9"/>
        <rFont val="Times New Roman"/>
        <charset val="134"/>
      </rPr>
      <t>1080</t>
    </r>
    <r>
      <rPr>
        <sz val="9"/>
        <rFont val="方正仿宋_GBK"/>
        <charset val="134"/>
      </rPr>
      <t>平方米，水泥承插管直径</t>
    </r>
    <r>
      <rPr>
        <sz val="9"/>
        <rFont val="Times New Roman"/>
        <charset val="134"/>
      </rPr>
      <t>800</t>
    </r>
    <r>
      <rPr>
        <sz val="9"/>
        <rFont val="方正仿宋_GBK"/>
        <charset val="134"/>
      </rPr>
      <t>毫米铺设</t>
    </r>
    <r>
      <rPr>
        <sz val="9"/>
        <rFont val="Times New Roman"/>
        <charset val="134"/>
      </rPr>
      <t>180</t>
    </r>
    <r>
      <rPr>
        <sz val="9"/>
        <rFont val="方正仿宋_GBK"/>
        <charset val="134"/>
      </rPr>
      <t>米、检查井</t>
    </r>
    <r>
      <rPr>
        <sz val="9"/>
        <rFont val="Times New Roman"/>
        <charset val="134"/>
      </rPr>
      <t>10</t>
    </r>
    <r>
      <rPr>
        <sz val="9"/>
        <rFont val="方正仿宋_GBK"/>
        <charset val="134"/>
      </rPr>
      <t>座、绿化苗木</t>
    </r>
    <r>
      <rPr>
        <sz val="9"/>
        <rFont val="Times New Roman"/>
        <charset val="134"/>
      </rPr>
      <t>50</t>
    </r>
    <r>
      <rPr>
        <sz val="9"/>
        <rFont val="方正仿宋_GBK"/>
        <charset val="134"/>
      </rPr>
      <t>株、安装路灯</t>
    </r>
    <r>
      <rPr>
        <sz val="9"/>
        <rFont val="Times New Roman"/>
        <charset val="134"/>
      </rPr>
      <t>12</t>
    </r>
    <r>
      <rPr>
        <sz val="9"/>
        <rFont val="方正仿宋_GBK"/>
        <charset val="134"/>
      </rPr>
      <t>盏、集体综合服务场所场地硬化</t>
    </r>
    <r>
      <rPr>
        <sz val="9"/>
        <rFont val="Times New Roman"/>
        <charset val="134"/>
      </rPr>
      <t>180</t>
    </r>
    <r>
      <rPr>
        <sz val="9"/>
        <rFont val="方正仿宋_GBK"/>
        <charset val="134"/>
      </rPr>
      <t>平方米。</t>
    </r>
    <r>
      <rPr>
        <sz val="9"/>
        <rFont val="Times New Roman"/>
        <charset val="134"/>
      </rPr>
      <t>2</t>
    </r>
    <r>
      <rPr>
        <sz val="9"/>
        <rFont val="方正仿宋_GBK"/>
        <charset val="134"/>
      </rPr>
      <t>、跑马路至老晋思路道路硬化铺设直径</t>
    </r>
    <r>
      <rPr>
        <sz val="9"/>
        <rFont val="Times New Roman"/>
        <charset val="134"/>
      </rPr>
      <t>800</t>
    </r>
    <r>
      <rPr>
        <sz val="9"/>
        <rFont val="方正仿宋_GBK"/>
        <charset val="134"/>
      </rPr>
      <t>毫米的水泥承插雨水管网</t>
    </r>
    <r>
      <rPr>
        <sz val="9"/>
        <rFont val="Times New Roman"/>
        <charset val="134"/>
      </rPr>
      <t>80</t>
    </r>
    <r>
      <rPr>
        <sz val="9"/>
        <rFont val="方正仿宋_GBK"/>
        <charset val="134"/>
      </rPr>
      <t>米，道路硬化长</t>
    </r>
    <r>
      <rPr>
        <sz val="9"/>
        <rFont val="Times New Roman"/>
        <charset val="134"/>
      </rPr>
      <t>120</t>
    </r>
    <r>
      <rPr>
        <sz val="9"/>
        <rFont val="方正仿宋_GBK"/>
        <charset val="134"/>
      </rPr>
      <t>米宽</t>
    </r>
    <r>
      <rPr>
        <sz val="9"/>
        <rFont val="Times New Roman"/>
        <charset val="134"/>
      </rPr>
      <t>6</t>
    </r>
    <r>
      <rPr>
        <sz val="9"/>
        <rFont val="方正仿宋_GBK"/>
        <charset val="134"/>
      </rPr>
      <t>米厚</t>
    </r>
    <r>
      <rPr>
        <sz val="9"/>
        <rFont val="Times New Roman"/>
        <charset val="134"/>
      </rPr>
      <t>0.25</t>
    </r>
    <r>
      <rPr>
        <sz val="9"/>
        <rFont val="方正仿宋_GBK"/>
        <charset val="134"/>
      </rPr>
      <t>米，硬化面积约</t>
    </r>
    <r>
      <rPr>
        <sz val="9"/>
        <rFont val="Times New Roman"/>
        <charset val="134"/>
      </rPr>
      <t>720</t>
    </r>
    <r>
      <rPr>
        <sz val="9"/>
        <rFont val="方正仿宋_GBK"/>
        <charset val="134"/>
      </rPr>
      <t>平方米，种植绿化苗木</t>
    </r>
    <r>
      <rPr>
        <sz val="9"/>
        <rFont val="Times New Roman"/>
        <charset val="134"/>
      </rPr>
      <t>10</t>
    </r>
    <r>
      <rPr>
        <sz val="9"/>
        <rFont val="方正仿宋_GBK"/>
        <charset val="134"/>
      </rPr>
      <t>株，安装路灯</t>
    </r>
    <r>
      <rPr>
        <sz val="9"/>
        <rFont val="Times New Roman"/>
        <charset val="134"/>
      </rPr>
      <t>4</t>
    </r>
    <r>
      <rPr>
        <sz val="9"/>
        <rFont val="方正仿宋_GBK"/>
        <charset val="134"/>
      </rPr>
      <t>盏。</t>
    </r>
    <r>
      <rPr>
        <sz val="9"/>
        <rFont val="Times New Roman"/>
        <charset val="134"/>
      </rPr>
      <t>3</t>
    </r>
    <r>
      <rPr>
        <sz val="9"/>
        <rFont val="方正仿宋_GBK"/>
        <charset val="134"/>
      </rPr>
      <t>、三义庙二组集体公房至水池道路硬化。</t>
    </r>
    <r>
      <rPr>
        <sz val="9"/>
        <rFont val="Times New Roman"/>
        <charset val="134"/>
      </rPr>
      <t>4</t>
    </r>
    <r>
      <rPr>
        <sz val="9"/>
        <rFont val="方正仿宋_GBK"/>
        <charset val="134"/>
      </rPr>
      <t>、徐家营西侧道路至集体公房道路硬化，铺设排污管网项目。</t>
    </r>
  </si>
  <si>
    <t>星云街道办事处</t>
  </si>
  <si>
    <t>2026-2029</t>
  </si>
  <si>
    <t>30</t>
  </si>
  <si>
    <t>三街公墓道路建设项目</t>
  </si>
  <si>
    <r>
      <rPr>
        <sz val="9"/>
        <rFont val="方正仿宋_GBK"/>
        <charset val="134"/>
      </rPr>
      <t>对天宜化肥厂至三街公募道路进行硬化，总长约</t>
    </r>
    <r>
      <rPr>
        <sz val="9"/>
        <rFont val="Times New Roman"/>
        <charset val="0"/>
      </rPr>
      <t>7000</t>
    </r>
    <r>
      <rPr>
        <sz val="9"/>
        <rFont val="方正仿宋_GBK"/>
        <charset val="134"/>
      </rPr>
      <t>米，水泥路面宽</t>
    </r>
    <r>
      <rPr>
        <sz val="9"/>
        <rFont val="Times New Roman"/>
        <charset val="0"/>
      </rPr>
      <t>4~6</t>
    </r>
    <r>
      <rPr>
        <sz val="9"/>
        <rFont val="方正仿宋_GBK"/>
        <charset val="134"/>
      </rPr>
      <t>米；配套修建排水沟长</t>
    </r>
    <r>
      <rPr>
        <sz val="9"/>
        <rFont val="Times New Roman"/>
        <charset val="0"/>
      </rPr>
      <t>7000</t>
    </r>
    <r>
      <rPr>
        <sz val="9"/>
        <rFont val="方正仿宋_GBK"/>
        <charset val="134"/>
      </rPr>
      <t>米，宽</t>
    </r>
    <r>
      <rPr>
        <sz val="9"/>
        <rFont val="Times New Roman"/>
        <charset val="0"/>
      </rPr>
      <t>4</t>
    </r>
    <r>
      <rPr>
        <sz val="9"/>
        <rFont val="方正仿宋_GBK"/>
        <charset val="134"/>
      </rPr>
      <t>米。干龙潭至三街公墓道路建设，包括道路平整，硬化。长</t>
    </r>
    <r>
      <rPr>
        <sz val="9"/>
        <rFont val="Times New Roman"/>
        <charset val="0"/>
      </rPr>
      <t>2.13</t>
    </r>
    <r>
      <rPr>
        <sz val="9"/>
        <rFont val="方正仿宋_GBK"/>
        <charset val="134"/>
      </rPr>
      <t>公里，宽</t>
    </r>
    <r>
      <rPr>
        <sz val="9"/>
        <rFont val="Times New Roman"/>
        <charset val="0"/>
      </rPr>
      <t>4</t>
    </r>
    <r>
      <rPr>
        <sz val="9"/>
        <rFont val="方正仿宋_GBK"/>
        <charset val="134"/>
      </rPr>
      <t>米，建设面积</t>
    </r>
    <r>
      <rPr>
        <sz val="9"/>
        <rFont val="Times New Roman"/>
        <charset val="0"/>
      </rPr>
      <t>8520</t>
    </r>
    <r>
      <rPr>
        <sz val="9"/>
        <rFont val="方正仿宋_GBK"/>
        <charset val="134"/>
      </rPr>
      <t>平方米。</t>
    </r>
  </si>
  <si>
    <t>31</t>
  </si>
  <si>
    <t>星云街道晋思线三街、早街路段公路提升改造工程项目</t>
  </si>
  <si>
    <t>晋思线道路连接三街社区、早街社区，通往安化、前卫、江城，车流量大，路面窄，是群众出行的主要交通要道，对晋思线三街、早街部分路段进行扩宽建设，配套路灯以及路边植被绿化建设，提高出行效率，减少安全隐患。</t>
  </si>
  <si>
    <t>32</t>
  </si>
  <si>
    <t>星云街道河咀社区乡村旅游道路建设项目</t>
  </si>
  <si>
    <r>
      <rPr>
        <sz val="9"/>
        <rFont val="Times New Roman"/>
        <charset val="0"/>
      </rPr>
      <t>1.</t>
    </r>
    <r>
      <rPr>
        <sz val="9"/>
        <rFont val="方正仿宋_GBK"/>
        <charset val="134"/>
      </rPr>
      <t>对湖滨路河咀社区路段、河咀社区村庄内道路硬化、巷道硬化，水泥路面宽</t>
    </r>
    <r>
      <rPr>
        <sz val="9"/>
        <rFont val="Times New Roman"/>
        <charset val="0"/>
      </rPr>
      <t>4~6</t>
    </r>
    <r>
      <rPr>
        <sz val="9"/>
        <rFont val="方正仿宋_GBK"/>
        <charset val="134"/>
      </rPr>
      <t>米，构建便捷高效交通网络，助力乡村旅游发展。</t>
    </r>
    <r>
      <rPr>
        <sz val="9"/>
        <rFont val="Times New Roman"/>
        <charset val="0"/>
      </rPr>
      <t xml:space="preserve">
 2.</t>
    </r>
    <r>
      <rPr>
        <sz val="9"/>
        <rFont val="方正仿宋_GBK"/>
        <charset val="134"/>
      </rPr>
      <t>六家咀片区建设规模及内容包括道路硬化、污水管网改造、巷道硬化，停车场维修。道路硬化</t>
    </r>
    <r>
      <rPr>
        <sz val="9"/>
        <rFont val="Times New Roman"/>
        <charset val="0"/>
      </rPr>
      <t>280</t>
    </r>
    <r>
      <rPr>
        <sz val="9"/>
        <rFont val="方正仿宋_GBK"/>
        <charset val="134"/>
      </rPr>
      <t>米，巷道硬化</t>
    </r>
    <r>
      <rPr>
        <sz val="9"/>
        <rFont val="Times New Roman"/>
        <charset val="0"/>
      </rPr>
      <t>1800</t>
    </r>
    <r>
      <rPr>
        <sz val="9"/>
        <rFont val="方正仿宋_GBK"/>
        <charset val="134"/>
      </rPr>
      <t>米，排水沟建设</t>
    </r>
    <r>
      <rPr>
        <sz val="9"/>
        <rFont val="Times New Roman"/>
        <charset val="0"/>
      </rPr>
      <t>900</t>
    </r>
    <r>
      <rPr>
        <sz val="9"/>
        <rFont val="方正仿宋_GBK"/>
        <charset val="134"/>
      </rPr>
      <t>米，道路挡墙</t>
    </r>
    <r>
      <rPr>
        <sz val="9"/>
        <rFont val="Times New Roman"/>
        <charset val="0"/>
      </rPr>
      <t>220</t>
    </r>
    <r>
      <rPr>
        <sz val="9"/>
        <rFont val="方正仿宋_GBK"/>
        <charset val="134"/>
      </rPr>
      <t>米，河咀自然村老河咀四组小火车旁道路硬化</t>
    </r>
    <r>
      <rPr>
        <sz val="9"/>
        <rFont val="Times New Roman"/>
        <charset val="0"/>
      </rPr>
      <t>380</t>
    </r>
    <r>
      <rPr>
        <sz val="9"/>
        <rFont val="方正仿宋_GBK"/>
        <charset val="134"/>
      </rPr>
      <t>米。</t>
    </r>
  </si>
  <si>
    <t>33</t>
  </si>
  <si>
    <t>宁海街道乡村道路提升改造项目</t>
  </si>
  <si>
    <r>
      <rPr>
        <sz val="9"/>
        <rFont val="方正仿宋_GBK"/>
        <charset val="134"/>
      </rPr>
      <t>对辖区内库管道路进行提升改造，</t>
    </r>
    <r>
      <rPr>
        <sz val="9"/>
        <rFont val="Times New Roman"/>
        <charset val="134"/>
      </rPr>
      <t>1</t>
    </r>
    <r>
      <rPr>
        <sz val="9"/>
        <rFont val="方正仿宋_GBK"/>
        <charset val="134"/>
      </rPr>
      <t>、海浒社区村内外道路硬化：共涉及</t>
    </r>
    <r>
      <rPr>
        <sz val="9"/>
        <rFont val="Times New Roman"/>
        <charset val="134"/>
      </rPr>
      <t>4</t>
    </r>
    <r>
      <rPr>
        <sz val="9"/>
        <rFont val="方正仿宋_GBK"/>
        <charset val="134"/>
      </rPr>
      <t>条村内道路，长</t>
    </r>
    <r>
      <rPr>
        <sz val="9"/>
        <rFont val="Times New Roman"/>
        <charset val="134"/>
      </rPr>
      <t>1.2km</t>
    </r>
    <r>
      <rPr>
        <sz val="9"/>
        <rFont val="方正仿宋_GBK"/>
        <charset val="134"/>
      </rPr>
      <t>，宽</t>
    </r>
    <r>
      <rPr>
        <sz val="9"/>
        <rFont val="Times New Roman"/>
        <charset val="134"/>
      </rPr>
      <t>2</t>
    </r>
    <r>
      <rPr>
        <sz val="9"/>
        <rFont val="方正仿宋_GBK"/>
        <charset val="134"/>
      </rPr>
      <t>至</t>
    </r>
    <r>
      <rPr>
        <sz val="9"/>
        <rFont val="Times New Roman"/>
        <charset val="134"/>
      </rPr>
      <t>4m</t>
    </r>
    <r>
      <rPr>
        <sz val="9"/>
        <rFont val="方正仿宋_GBK"/>
        <charset val="134"/>
      </rPr>
      <t>，</t>
    </r>
    <r>
      <rPr>
        <sz val="9"/>
        <rFont val="Times New Roman"/>
        <charset val="134"/>
      </rPr>
      <t>5</t>
    </r>
    <r>
      <rPr>
        <sz val="9"/>
        <rFont val="方正仿宋_GBK"/>
        <charset val="134"/>
      </rPr>
      <t>条村外道路，长</t>
    </r>
    <r>
      <rPr>
        <sz val="9"/>
        <rFont val="Times New Roman"/>
        <charset val="134"/>
      </rPr>
      <t>2.9km</t>
    </r>
    <r>
      <rPr>
        <sz val="9"/>
        <rFont val="方正仿宋_GBK"/>
        <charset val="134"/>
      </rPr>
      <t>，宽</t>
    </r>
    <r>
      <rPr>
        <sz val="9"/>
        <rFont val="Times New Roman"/>
        <charset val="134"/>
      </rPr>
      <t>4</t>
    </r>
    <r>
      <rPr>
        <sz val="9"/>
        <rFont val="方正仿宋_GBK"/>
        <charset val="134"/>
      </rPr>
      <t>至</t>
    </r>
    <r>
      <rPr>
        <sz val="9"/>
        <rFont val="Times New Roman"/>
        <charset val="134"/>
      </rPr>
      <t>5m</t>
    </r>
    <r>
      <rPr>
        <sz val="9"/>
        <rFont val="方正仿宋_GBK"/>
        <charset val="134"/>
      </rPr>
      <t>，</t>
    </r>
    <r>
      <rPr>
        <sz val="9"/>
        <rFont val="Times New Roman"/>
        <charset val="134"/>
      </rPr>
      <t>c25</t>
    </r>
    <r>
      <rPr>
        <sz val="9"/>
        <rFont val="方正仿宋_GBK"/>
        <charset val="134"/>
      </rPr>
      <t>混泥土硬化；</t>
    </r>
    <r>
      <rPr>
        <sz val="9"/>
        <rFont val="Times New Roman"/>
        <charset val="134"/>
      </rPr>
      <t>2</t>
    </r>
    <r>
      <rPr>
        <sz val="9"/>
        <rFont val="方正仿宋_GBK"/>
        <charset val="134"/>
      </rPr>
      <t>、大营社区村内外道路硬化：大营社区九个小组共涉及</t>
    </r>
    <r>
      <rPr>
        <sz val="9"/>
        <rFont val="Times New Roman"/>
        <charset val="134"/>
      </rPr>
      <t>25</t>
    </r>
    <r>
      <rPr>
        <sz val="9"/>
        <rFont val="方正仿宋_GBK"/>
        <charset val="134"/>
      </rPr>
      <t>条机耕道路和通村道路未硬化，预计长约</t>
    </r>
    <r>
      <rPr>
        <sz val="9"/>
        <rFont val="Times New Roman"/>
        <charset val="134"/>
      </rPr>
      <t>18</t>
    </r>
    <r>
      <rPr>
        <sz val="9"/>
        <rFont val="方正仿宋_GBK"/>
        <charset val="134"/>
      </rPr>
      <t>千米，道路宽</t>
    </r>
    <r>
      <rPr>
        <sz val="9"/>
        <rFont val="Times New Roman"/>
        <charset val="134"/>
      </rPr>
      <t>4.5</t>
    </r>
    <r>
      <rPr>
        <sz val="9"/>
        <rFont val="方正仿宋_GBK"/>
        <charset val="134"/>
      </rPr>
      <t>米，</t>
    </r>
    <r>
      <rPr>
        <sz val="9"/>
        <rFont val="Times New Roman"/>
        <charset val="134"/>
      </rPr>
      <t>c30</t>
    </r>
    <r>
      <rPr>
        <sz val="9"/>
        <rFont val="方正仿宋_GBK"/>
        <charset val="134"/>
      </rPr>
      <t>混凝土硬化，含路床整形，破损路肩修复。总硬化面积约</t>
    </r>
    <r>
      <rPr>
        <sz val="9"/>
        <rFont val="Times New Roman"/>
        <charset val="134"/>
      </rPr>
      <t>100000</t>
    </r>
    <r>
      <rPr>
        <sz val="9"/>
        <rFont val="方正仿宋_GBK"/>
        <charset val="134"/>
      </rPr>
      <t>平方米，厚度</t>
    </r>
    <r>
      <rPr>
        <sz val="9"/>
        <rFont val="Times New Roman"/>
        <charset val="134"/>
      </rPr>
      <t>0.2</t>
    </r>
    <r>
      <rPr>
        <sz val="9"/>
        <rFont val="方正仿宋_GBK"/>
        <charset val="134"/>
      </rPr>
      <t>米；</t>
    </r>
    <r>
      <rPr>
        <sz val="9"/>
        <rFont val="Times New Roman"/>
        <charset val="134"/>
      </rPr>
      <t>3</t>
    </r>
    <r>
      <rPr>
        <sz val="9"/>
        <rFont val="方正仿宋_GBK"/>
        <charset val="134"/>
      </rPr>
      <t>、大庄社区村内外道路硬化：村内零散道路约</t>
    </r>
    <r>
      <rPr>
        <sz val="9"/>
        <rFont val="Times New Roman"/>
        <charset val="134"/>
      </rPr>
      <t>600</t>
    </r>
    <r>
      <rPr>
        <sz val="9"/>
        <rFont val="方正仿宋_GBK"/>
        <charset val="134"/>
      </rPr>
      <t>米，宽</t>
    </r>
    <r>
      <rPr>
        <sz val="9"/>
        <rFont val="Times New Roman"/>
        <charset val="134"/>
      </rPr>
      <t>4</t>
    </r>
    <r>
      <rPr>
        <sz val="9"/>
        <rFont val="方正仿宋_GBK"/>
        <charset val="134"/>
      </rPr>
      <t>米，</t>
    </r>
    <r>
      <rPr>
        <sz val="9"/>
        <rFont val="Times New Roman"/>
        <charset val="134"/>
      </rPr>
      <t>c20</t>
    </r>
    <r>
      <rPr>
        <sz val="9"/>
        <rFont val="方正仿宋_GBK"/>
        <charset val="134"/>
      </rPr>
      <t>混凝土硬化：村外道路共涉及</t>
    </r>
    <r>
      <rPr>
        <sz val="9"/>
        <rFont val="Times New Roman"/>
        <charset val="134"/>
      </rPr>
      <t>4</t>
    </r>
    <r>
      <rPr>
        <sz val="9"/>
        <rFont val="方正仿宋_GBK"/>
        <charset val="134"/>
      </rPr>
      <t>条，长度约</t>
    </r>
    <r>
      <rPr>
        <sz val="9"/>
        <rFont val="Times New Roman"/>
        <charset val="134"/>
      </rPr>
      <t>4</t>
    </r>
    <r>
      <rPr>
        <sz val="9"/>
        <rFont val="方正仿宋_GBK"/>
        <charset val="134"/>
      </rPr>
      <t>千米，宽</t>
    </r>
    <r>
      <rPr>
        <sz val="9"/>
        <rFont val="Times New Roman"/>
        <charset val="134"/>
      </rPr>
      <t>5</t>
    </r>
    <r>
      <rPr>
        <sz val="9"/>
        <rFont val="方正仿宋_GBK"/>
        <charset val="134"/>
      </rPr>
      <t>米，含路床整形，</t>
    </r>
    <r>
      <rPr>
        <sz val="9"/>
        <rFont val="Times New Roman"/>
        <charset val="134"/>
      </rPr>
      <t>c30</t>
    </r>
    <r>
      <rPr>
        <sz val="9"/>
        <rFont val="方正仿宋_GBK"/>
        <charset val="134"/>
      </rPr>
      <t>混凝土硬化；</t>
    </r>
    <r>
      <rPr>
        <sz val="9"/>
        <rFont val="Times New Roman"/>
        <charset val="134"/>
      </rPr>
      <t>4</t>
    </r>
    <r>
      <rPr>
        <sz val="9"/>
        <rFont val="方正仿宋_GBK"/>
        <charset val="134"/>
      </rPr>
      <t>、伏家营社区新建幼儿园道路和蓝莓基地产业路硬化：伏家营社区在建伏家营幼儿园及学校段</t>
    </r>
    <r>
      <rPr>
        <sz val="9"/>
        <rFont val="Times New Roman"/>
        <charset val="134"/>
      </rPr>
      <t>c20</t>
    </r>
    <r>
      <rPr>
        <sz val="9"/>
        <rFont val="方正仿宋_GBK"/>
        <charset val="134"/>
      </rPr>
      <t>混凝土硬化硬化</t>
    </r>
    <r>
      <rPr>
        <sz val="9"/>
        <rFont val="Times New Roman"/>
        <charset val="134"/>
      </rPr>
      <t>400</t>
    </r>
    <r>
      <rPr>
        <sz val="9"/>
        <rFont val="方正仿宋_GBK"/>
        <charset val="134"/>
      </rPr>
      <t>米；朱捧路</t>
    </r>
    <r>
      <rPr>
        <sz val="9"/>
        <rFont val="Times New Roman"/>
        <charset val="134"/>
      </rPr>
      <t>c30</t>
    </r>
    <r>
      <rPr>
        <sz val="9"/>
        <rFont val="方正仿宋_GBK"/>
        <charset val="134"/>
      </rPr>
      <t>混泥土硬化</t>
    </r>
    <r>
      <rPr>
        <sz val="9"/>
        <rFont val="Times New Roman"/>
        <charset val="134"/>
      </rPr>
      <t>400</t>
    </r>
    <r>
      <rPr>
        <sz val="9"/>
        <rFont val="方正仿宋_GBK"/>
        <charset val="134"/>
      </rPr>
      <t>米，挡墙</t>
    </r>
    <r>
      <rPr>
        <sz val="9"/>
        <rFont val="Times New Roman"/>
        <charset val="134"/>
      </rPr>
      <t>320</t>
    </r>
    <r>
      <rPr>
        <sz val="9"/>
        <rFont val="方正仿宋_GBK"/>
        <charset val="134"/>
      </rPr>
      <t>立方米；中学到星湖蓝莓专业合作社段路面需</t>
    </r>
    <r>
      <rPr>
        <sz val="9"/>
        <rFont val="Times New Roman"/>
        <charset val="134"/>
      </rPr>
      <t>c30</t>
    </r>
    <r>
      <rPr>
        <sz val="9"/>
        <rFont val="方正仿宋_GBK"/>
        <charset val="134"/>
      </rPr>
      <t>混凝土硬化</t>
    </r>
    <r>
      <rPr>
        <sz val="9"/>
        <rFont val="Times New Roman"/>
        <charset val="134"/>
      </rPr>
      <t>350</t>
    </r>
    <r>
      <rPr>
        <sz val="9"/>
        <rFont val="方正仿宋_GBK"/>
        <charset val="134"/>
      </rPr>
      <t>米，挡墙</t>
    </r>
    <r>
      <rPr>
        <sz val="9"/>
        <rFont val="Times New Roman"/>
        <charset val="134"/>
      </rPr>
      <t>50</t>
    </r>
    <r>
      <rPr>
        <sz val="9"/>
        <rFont val="方正仿宋_GBK"/>
        <charset val="134"/>
      </rPr>
      <t>立方米；</t>
    </r>
    <r>
      <rPr>
        <sz val="9"/>
        <rFont val="Times New Roman"/>
        <charset val="134"/>
      </rPr>
      <t>5</t>
    </r>
    <r>
      <rPr>
        <sz val="9"/>
        <rFont val="方正仿宋_GBK"/>
        <charset val="134"/>
      </rPr>
      <t>、兰田村部分机耕路硬化：共涉及</t>
    </r>
    <r>
      <rPr>
        <sz val="9"/>
        <rFont val="Times New Roman"/>
        <charset val="134"/>
      </rPr>
      <t>7</t>
    </r>
    <r>
      <rPr>
        <sz val="9"/>
        <rFont val="方正仿宋_GBK"/>
        <charset val="134"/>
      </rPr>
      <t>条村外道路，长度约</t>
    </r>
    <r>
      <rPr>
        <sz val="9"/>
        <rFont val="Times New Roman"/>
        <charset val="134"/>
      </rPr>
      <t>12</t>
    </r>
    <r>
      <rPr>
        <sz val="9"/>
        <rFont val="方正仿宋_GBK"/>
        <charset val="134"/>
      </rPr>
      <t>千米，宽</t>
    </r>
    <r>
      <rPr>
        <sz val="9"/>
        <rFont val="Times New Roman"/>
        <charset val="134"/>
      </rPr>
      <t>5</t>
    </r>
    <r>
      <rPr>
        <sz val="9"/>
        <rFont val="方正仿宋_GBK"/>
        <charset val="134"/>
      </rPr>
      <t>米，路床整形，</t>
    </r>
    <r>
      <rPr>
        <sz val="9"/>
        <rFont val="Times New Roman"/>
        <charset val="134"/>
      </rPr>
      <t>c25</t>
    </r>
    <r>
      <rPr>
        <sz val="9"/>
        <rFont val="方正仿宋_GBK"/>
        <charset val="134"/>
      </rPr>
      <t>混凝土硬化，部分边沟修复；</t>
    </r>
    <r>
      <rPr>
        <sz val="9"/>
        <rFont val="Times New Roman"/>
        <charset val="134"/>
      </rPr>
      <t>6</t>
    </r>
    <r>
      <rPr>
        <sz val="9"/>
        <rFont val="方正仿宋_GBK"/>
        <charset val="134"/>
      </rPr>
      <t>、螺蛳铺村村通往田间的道路硬化：共涉及</t>
    </r>
    <r>
      <rPr>
        <sz val="9"/>
        <rFont val="Times New Roman"/>
        <charset val="134"/>
      </rPr>
      <t>15</t>
    </r>
    <r>
      <rPr>
        <sz val="9"/>
        <rFont val="方正仿宋_GBK"/>
        <charset val="134"/>
      </rPr>
      <t>条村外道路，长度约</t>
    </r>
    <r>
      <rPr>
        <sz val="9"/>
        <rFont val="Times New Roman"/>
        <charset val="134"/>
      </rPr>
      <t>11.4</t>
    </r>
    <r>
      <rPr>
        <sz val="9"/>
        <rFont val="方正仿宋_GBK"/>
        <charset val="134"/>
      </rPr>
      <t>千米，宽</t>
    </r>
    <r>
      <rPr>
        <sz val="9"/>
        <rFont val="Times New Roman"/>
        <charset val="134"/>
      </rPr>
      <t>5</t>
    </r>
    <r>
      <rPr>
        <sz val="9"/>
        <rFont val="方正仿宋_GBK"/>
        <charset val="134"/>
      </rPr>
      <t>至</t>
    </r>
    <r>
      <rPr>
        <sz val="9"/>
        <rFont val="Times New Roman"/>
        <charset val="134"/>
      </rPr>
      <t>6</t>
    </r>
    <r>
      <rPr>
        <sz val="9"/>
        <rFont val="方正仿宋_GBK"/>
        <charset val="134"/>
      </rPr>
      <t>米，</t>
    </r>
    <r>
      <rPr>
        <sz val="9"/>
        <rFont val="Times New Roman"/>
        <charset val="134"/>
      </rPr>
      <t>c25</t>
    </r>
    <r>
      <rPr>
        <sz val="9"/>
        <rFont val="方正仿宋_GBK"/>
        <charset val="134"/>
      </rPr>
      <t>混凝土硬化，路床整形，破损路肩修复；</t>
    </r>
    <r>
      <rPr>
        <sz val="9"/>
        <rFont val="Times New Roman"/>
        <charset val="134"/>
      </rPr>
      <t>7</t>
    </r>
    <r>
      <rPr>
        <sz val="9"/>
        <rFont val="方正仿宋_GBK"/>
        <charset val="134"/>
      </rPr>
      <t>、小白坡村水箐沟原老公路（小雨路）至水箐沟搬迁现驻点道路硬化，道路全长</t>
    </r>
    <r>
      <rPr>
        <sz val="9"/>
        <rFont val="Times New Roman"/>
        <charset val="134"/>
      </rPr>
      <t>1300</t>
    </r>
    <r>
      <rPr>
        <sz val="9"/>
        <rFont val="方正仿宋_GBK"/>
        <charset val="134"/>
      </rPr>
      <t>米，路宽</t>
    </r>
    <r>
      <rPr>
        <sz val="9"/>
        <rFont val="Times New Roman"/>
        <charset val="134"/>
      </rPr>
      <t>4.5</t>
    </r>
    <r>
      <rPr>
        <sz val="9"/>
        <rFont val="方正仿宋_GBK"/>
        <charset val="134"/>
      </rPr>
      <t>米，双边排水沟</t>
    </r>
    <r>
      <rPr>
        <sz val="9"/>
        <rFont val="Times New Roman"/>
        <charset val="134"/>
      </rPr>
      <t>2600</t>
    </r>
    <r>
      <rPr>
        <sz val="9"/>
        <rFont val="方正仿宋_GBK"/>
        <charset val="134"/>
      </rPr>
      <t>米，用</t>
    </r>
    <r>
      <rPr>
        <sz val="9"/>
        <rFont val="Times New Roman"/>
        <charset val="134"/>
      </rPr>
      <t>c30</t>
    </r>
    <r>
      <rPr>
        <sz val="9"/>
        <rFont val="方正仿宋_GBK"/>
        <charset val="134"/>
      </rPr>
      <t>混凝土浇灌；</t>
    </r>
    <r>
      <rPr>
        <sz val="9"/>
        <rFont val="Times New Roman"/>
        <charset val="134"/>
      </rPr>
      <t>8</t>
    </r>
    <r>
      <rPr>
        <sz val="9"/>
        <rFont val="方正仿宋_GBK"/>
        <charset val="134"/>
      </rPr>
      <t>、朱家庄社区村内外道路硬化：朱家庄沈家桥居民小组道路硬化</t>
    </r>
    <r>
      <rPr>
        <sz val="9"/>
        <rFont val="Times New Roman"/>
        <charset val="134"/>
      </rPr>
      <t>1177.4</t>
    </r>
    <r>
      <rPr>
        <sz val="9"/>
        <rFont val="方正仿宋_GBK"/>
        <charset val="134"/>
      </rPr>
      <t>米，宽</t>
    </r>
    <r>
      <rPr>
        <sz val="9"/>
        <rFont val="Times New Roman"/>
        <charset val="134"/>
      </rPr>
      <t>5</t>
    </r>
    <r>
      <rPr>
        <sz val="9"/>
        <rFont val="方正仿宋_GBK"/>
        <charset val="134"/>
      </rPr>
      <t>米；朱家庄社区大龙潭居民小组道路硬化</t>
    </r>
    <r>
      <rPr>
        <sz val="9"/>
        <rFont val="Times New Roman"/>
        <charset val="134"/>
      </rPr>
      <t>2036</t>
    </r>
    <r>
      <rPr>
        <sz val="9"/>
        <rFont val="方正仿宋_GBK"/>
        <charset val="134"/>
      </rPr>
      <t>米，宽</t>
    </r>
    <r>
      <rPr>
        <sz val="9"/>
        <rFont val="Times New Roman"/>
        <charset val="134"/>
      </rPr>
      <t>5</t>
    </r>
    <r>
      <rPr>
        <sz val="9"/>
        <rFont val="方正仿宋_GBK"/>
        <charset val="134"/>
      </rPr>
      <t>米；朱家庄社区第二居民小组道路硬化</t>
    </r>
    <r>
      <rPr>
        <sz val="9"/>
        <rFont val="Times New Roman"/>
        <charset val="134"/>
      </rPr>
      <t>312</t>
    </r>
    <r>
      <rPr>
        <sz val="9"/>
        <rFont val="方正仿宋_GBK"/>
        <charset val="134"/>
      </rPr>
      <t>米，宽</t>
    </r>
    <r>
      <rPr>
        <sz val="9"/>
        <rFont val="Times New Roman"/>
        <charset val="134"/>
      </rPr>
      <t>3</t>
    </r>
    <r>
      <rPr>
        <sz val="9"/>
        <rFont val="方正仿宋_GBK"/>
        <charset val="134"/>
      </rPr>
      <t>至</t>
    </r>
    <r>
      <rPr>
        <sz val="9"/>
        <rFont val="Times New Roman"/>
        <charset val="134"/>
      </rPr>
      <t>4</t>
    </r>
    <r>
      <rPr>
        <sz val="9"/>
        <rFont val="方正仿宋_GBK"/>
        <charset val="134"/>
      </rPr>
      <t>米；</t>
    </r>
    <r>
      <rPr>
        <sz val="9"/>
        <rFont val="Times New Roman"/>
        <charset val="134"/>
      </rPr>
      <t>9</t>
    </r>
    <r>
      <rPr>
        <sz val="9"/>
        <rFont val="方正仿宋_GBK"/>
        <charset val="134"/>
      </rPr>
      <t>、石岩哨村内外道路硬化：村内道路</t>
    </r>
    <r>
      <rPr>
        <sz val="9"/>
        <rFont val="Times New Roman"/>
        <charset val="134"/>
      </rPr>
      <t>6</t>
    </r>
    <r>
      <rPr>
        <sz val="9"/>
        <rFont val="方正仿宋_GBK"/>
        <charset val="134"/>
      </rPr>
      <t>条约</t>
    </r>
    <r>
      <rPr>
        <sz val="9"/>
        <rFont val="Times New Roman"/>
        <charset val="134"/>
      </rPr>
      <t>1.8km</t>
    </r>
    <r>
      <rPr>
        <sz val="9"/>
        <rFont val="方正仿宋_GBK"/>
        <charset val="134"/>
      </rPr>
      <t>硬化，宽</t>
    </r>
    <r>
      <rPr>
        <sz val="9"/>
        <rFont val="Times New Roman"/>
        <charset val="134"/>
      </rPr>
      <t>5</t>
    </r>
    <r>
      <rPr>
        <sz val="9"/>
        <rFont val="方正仿宋_GBK"/>
        <charset val="134"/>
      </rPr>
      <t>米；村外</t>
    </r>
    <r>
      <rPr>
        <sz val="9"/>
        <rFont val="Times New Roman"/>
        <charset val="134"/>
      </rPr>
      <t>8</t>
    </r>
    <r>
      <rPr>
        <sz val="9"/>
        <rFont val="方正仿宋_GBK"/>
        <charset val="134"/>
      </rPr>
      <t>条硬化，宽</t>
    </r>
    <r>
      <rPr>
        <sz val="9"/>
        <rFont val="Times New Roman"/>
        <charset val="134"/>
      </rPr>
      <t>4</t>
    </r>
    <r>
      <rPr>
        <sz val="9"/>
        <rFont val="方正仿宋_GBK"/>
        <charset val="134"/>
      </rPr>
      <t>至</t>
    </r>
    <r>
      <rPr>
        <sz val="9"/>
        <rFont val="Times New Roman"/>
        <charset val="134"/>
      </rPr>
      <t>5</t>
    </r>
    <r>
      <rPr>
        <sz val="9"/>
        <rFont val="方正仿宋_GBK"/>
        <charset val="134"/>
      </rPr>
      <t>米，总长约</t>
    </r>
    <r>
      <rPr>
        <sz val="9"/>
        <rFont val="Times New Roman"/>
        <charset val="134"/>
      </rPr>
      <t>4</t>
    </r>
    <r>
      <rPr>
        <sz val="9"/>
        <rFont val="方正仿宋_GBK"/>
        <charset val="134"/>
      </rPr>
      <t>千米路床整形，</t>
    </r>
    <r>
      <rPr>
        <sz val="9"/>
        <rFont val="Times New Roman"/>
        <charset val="134"/>
      </rPr>
      <t>c30</t>
    </r>
    <r>
      <rPr>
        <sz val="9"/>
        <rFont val="方正仿宋_GBK"/>
        <charset val="134"/>
      </rPr>
      <t>混凝土硬化。广场</t>
    </r>
    <r>
      <rPr>
        <sz val="9"/>
        <rFont val="Times New Roman"/>
        <charset val="134"/>
      </rPr>
      <t>4800</t>
    </r>
    <r>
      <rPr>
        <sz val="9"/>
        <rFont val="方正仿宋_GBK"/>
        <charset val="134"/>
      </rPr>
      <t>平方米</t>
    </r>
    <r>
      <rPr>
        <sz val="9"/>
        <rFont val="Times New Roman"/>
        <charset val="134"/>
      </rPr>
      <t>c20</t>
    </r>
    <r>
      <rPr>
        <sz val="9"/>
        <rFont val="方正仿宋_GBK"/>
        <charset val="134"/>
      </rPr>
      <t>混凝土硬化，周边配套基础设施建设。</t>
    </r>
  </si>
  <si>
    <t>宁海街道办事处</t>
  </si>
  <si>
    <t>34</t>
  </si>
  <si>
    <t>江城镇西门关山、阿黑山农村公益性公墓沿途道路硬化工程</t>
  </si>
  <si>
    <r>
      <rPr>
        <sz val="9"/>
        <rFont val="方正仿宋_GBK"/>
        <charset val="134"/>
      </rPr>
      <t>一、道路主体硬化工程（约</t>
    </r>
    <r>
      <rPr>
        <sz val="9"/>
        <rFont val="Times New Roman"/>
        <charset val="134"/>
      </rPr>
      <t>9.7km</t>
    </r>
    <r>
      <rPr>
        <sz val="9"/>
        <rFont val="方正仿宋_GBK"/>
        <charset val="134"/>
      </rPr>
      <t>）</t>
    </r>
    <r>
      <rPr>
        <sz val="9"/>
        <rFont val="Times New Roman"/>
        <charset val="134"/>
      </rPr>
      <t xml:space="preserve">
1</t>
    </r>
    <r>
      <rPr>
        <sz val="9"/>
        <rFont val="方正仿宋_GBK"/>
        <charset val="134"/>
      </rPr>
      <t>、</t>
    </r>
    <r>
      <rPr>
        <sz val="9"/>
        <rFont val="Times New Roman"/>
        <charset val="134"/>
      </rPr>
      <t xml:space="preserve"> </t>
    </r>
    <r>
      <rPr>
        <sz val="9"/>
        <rFont val="方正仿宋_GBK"/>
        <charset val="134"/>
      </rPr>
      <t>对公墓沿途道路的路基进行处理，包括平整、压实；</t>
    </r>
    <r>
      <rPr>
        <sz val="9"/>
        <rFont val="Times New Roman"/>
        <charset val="134"/>
      </rPr>
      <t>2</t>
    </r>
    <r>
      <rPr>
        <sz val="9"/>
        <rFont val="方正仿宋_GBK"/>
        <charset val="134"/>
      </rPr>
      <t>、采用混凝土、沥青或水泥稳定碎石等材料进行路面硬化，厚度不低于</t>
    </r>
    <r>
      <rPr>
        <sz val="9"/>
        <rFont val="Times New Roman"/>
        <charset val="134"/>
      </rPr>
      <t>20cm</t>
    </r>
    <r>
      <rPr>
        <sz val="9"/>
        <rFont val="方正仿宋_GBK"/>
        <charset val="134"/>
      </rPr>
      <t>；</t>
    </r>
    <r>
      <rPr>
        <sz val="9"/>
        <rFont val="Times New Roman"/>
        <charset val="134"/>
      </rPr>
      <t>3</t>
    </r>
    <r>
      <rPr>
        <sz val="9"/>
        <rFont val="方正仿宋_GBK"/>
        <charset val="134"/>
      </rPr>
      <t>、合理设置道路宽度，满足行人、非机动车及小型机动车通行需求，车道宽度</t>
    </r>
    <r>
      <rPr>
        <sz val="9"/>
        <rFont val="Times New Roman"/>
        <charset val="134"/>
      </rPr>
      <t>8m</t>
    </r>
    <r>
      <rPr>
        <sz val="9"/>
        <rFont val="方正仿宋_GBK"/>
        <charset val="134"/>
      </rPr>
      <t>，必要时设置会车点。</t>
    </r>
    <r>
      <rPr>
        <sz val="9"/>
        <rFont val="Times New Roman"/>
        <charset val="134"/>
      </rPr>
      <t xml:space="preserve">
</t>
    </r>
    <r>
      <rPr>
        <sz val="9"/>
        <rFont val="方正仿宋_GBK"/>
        <charset val="134"/>
      </rPr>
      <t>二、附属设施建设</t>
    </r>
    <r>
      <rPr>
        <sz val="9"/>
        <rFont val="Times New Roman"/>
        <charset val="134"/>
      </rPr>
      <t xml:space="preserve">
1</t>
    </r>
    <r>
      <rPr>
        <sz val="9"/>
        <rFont val="方正仿宋_GBK"/>
        <charset val="134"/>
      </rPr>
      <t>、</t>
    </r>
    <r>
      <rPr>
        <sz val="9"/>
        <rFont val="Times New Roman"/>
        <charset val="134"/>
      </rPr>
      <t xml:space="preserve"> </t>
    </r>
    <r>
      <rPr>
        <sz val="9"/>
        <rFont val="方正仿宋_GBK"/>
        <charset val="134"/>
      </rPr>
      <t>排水系统：在道路两侧设置双边排水沟；</t>
    </r>
    <r>
      <rPr>
        <sz val="9"/>
        <rFont val="Times New Roman"/>
        <charset val="134"/>
      </rPr>
      <t>2</t>
    </r>
    <r>
      <rPr>
        <sz val="9"/>
        <rFont val="方正仿宋_GBK"/>
        <charset val="134"/>
      </rPr>
      <t>、交通安全设施：设置路缘石、减速带、警示标志、反光镜等；</t>
    </r>
    <r>
      <rPr>
        <sz val="9"/>
        <rFont val="Times New Roman"/>
        <charset val="134"/>
      </rPr>
      <t>3</t>
    </r>
    <r>
      <rPr>
        <sz val="9"/>
        <rFont val="方正仿宋_GBK"/>
        <charset val="134"/>
      </rPr>
      <t>、照明设施：安装太阳能路灯照明设备。</t>
    </r>
  </si>
  <si>
    <t>江城镇人民政府</t>
  </si>
  <si>
    <t>35</t>
  </si>
  <si>
    <t>江城镇公路交通安全提隐患整治工程</t>
  </si>
  <si>
    <r>
      <rPr>
        <sz val="9"/>
        <rFont val="方正仿宋_GBK"/>
        <charset val="134"/>
      </rPr>
      <t>对辖区范围内约</t>
    </r>
    <r>
      <rPr>
        <sz val="9"/>
        <rFont val="Times New Roman"/>
        <charset val="134"/>
      </rPr>
      <t>40km</t>
    </r>
    <r>
      <rPr>
        <sz val="9"/>
        <rFont val="方正仿宋_GBK"/>
        <charset val="134"/>
      </rPr>
      <t>长度的</t>
    </r>
    <r>
      <rPr>
        <sz val="9"/>
        <rFont val="Times New Roman"/>
        <charset val="134"/>
      </rPr>
      <t>19</t>
    </r>
    <r>
      <rPr>
        <sz val="9"/>
        <rFont val="方正仿宋_GBK"/>
        <charset val="134"/>
      </rPr>
      <t>条有明显道路交通安全隐患的道路进行隐患排除整治，对以下道路设置双边波形护栏（浑水塘路、关大路等合计</t>
    </r>
    <r>
      <rPr>
        <sz val="9"/>
        <rFont val="Times New Roman"/>
        <charset val="134"/>
      </rPr>
      <t>18.008km</t>
    </r>
    <r>
      <rPr>
        <sz val="9"/>
        <rFont val="方正仿宋_GBK"/>
        <charset val="134"/>
      </rPr>
      <t>），对辖区内合计约</t>
    </r>
    <r>
      <rPr>
        <sz val="9"/>
        <rFont val="Times New Roman"/>
        <charset val="134"/>
      </rPr>
      <t>15.3km</t>
    </r>
    <r>
      <rPr>
        <sz val="9"/>
        <rFont val="方正仿宋_GBK"/>
        <charset val="134"/>
      </rPr>
      <t>实施路基防护工程，建设路肩挡土墙约</t>
    </r>
    <r>
      <rPr>
        <sz val="9"/>
        <rFont val="Times New Roman"/>
        <charset val="134"/>
      </rPr>
      <t>13000m³</t>
    </r>
    <r>
      <rPr>
        <sz val="9"/>
        <rFont val="方正仿宋_GBK"/>
        <charset val="134"/>
      </rPr>
      <t>，对与翠大线接通的尹旗等</t>
    </r>
    <r>
      <rPr>
        <sz val="9"/>
        <rFont val="Times New Roman"/>
        <charset val="134"/>
      </rPr>
      <t>7</t>
    </r>
    <r>
      <rPr>
        <sz val="9"/>
        <rFont val="方正仿宋_GBK"/>
        <charset val="134"/>
      </rPr>
      <t>个村增设电子哨兵</t>
    </r>
    <r>
      <rPr>
        <sz val="9"/>
        <rFont val="Times New Roman"/>
        <charset val="134"/>
      </rPr>
      <t>10</t>
    </r>
    <r>
      <rPr>
        <sz val="9"/>
        <rFont val="方正仿宋_GBK"/>
        <charset val="134"/>
      </rPr>
      <t>个；对清水路、清梁路等合计约</t>
    </r>
    <r>
      <rPr>
        <sz val="9"/>
        <rFont val="Times New Roman"/>
        <charset val="134"/>
      </rPr>
      <t>9km</t>
    </r>
    <r>
      <rPr>
        <sz val="9"/>
        <rFont val="方正仿宋_GBK"/>
        <charset val="134"/>
      </rPr>
      <t>路段进行路基水毁路段进行路面修复，建设路肩挡土墙约</t>
    </r>
    <r>
      <rPr>
        <sz val="9"/>
        <rFont val="Times New Roman"/>
        <charset val="134"/>
      </rPr>
      <t>9000m³</t>
    </r>
    <r>
      <rPr>
        <sz val="9"/>
        <rFont val="方正仿宋_GBK"/>
        <charset val="134"/>
      </rPr>
      <t>；对龙王庙处滚石隐患处设置防护网</t>
    </r>
    <r>
      <rPr>
        <sz val="9"/>
        <rFont val="Times New Roman"/>
        <charset val="134"/>
      </rPr>
      <t>1000</t>
    </r>
    <r>
      <rPr>
        <sz val="9"/>
        <rFont val="方正仿宋_GBK"/>
        <charset val="134"/>
      </rPr>
      <t>㎡。</t>
    </r>
  </si>
  <si>
    <t>36</t>
  </si>
  <si>
    <t>江城镇乡村道路提升改造工程</t>
  </si>
  <si>
    <r>
      <rPr>
        <sz val="9"/>
        <rFont val="方正仿宋_GBK"/>
        <charset val="134"/>
      </rPr>
      <t>对辖区内库管道路进行提升改造，对小营路等合计</t>
    </r>
    <r>
      <rPr>
        <sz val="9"/>
        <rFont val="Times New Roman"/>
        <charset val="134"/>
      </rPr>
      <t>13.515km</t>
    </r>
    <r>
      <rPr>
        <sz val="9"/>
        <rFont val="方正仿宋_GBK"/>
        <charset val="134"/>
      </rPr>
      <t>路段进行路面修复铺设沥青路面；对小石关路、黄营村支左卫小营道路</t>
    </r>
    <r>
      <rPr>
        <sz val="9"/>
        <rFont val="Times New Roman"/>
        <charset val="134"/>
      </rPr>
      <t>850m</t>
    </r>
    <r>
      <rPr>
        <sz val="9"/>
        <rFont val="方正仿宋_GBK"/>
        <charset val="134"/>
      </rPr>
      <t>、大地至江城老路约</t>
    </r>
    <r>
      <rPr>
        <sz val="9"/>
        <rFont val="Times New Roman"/>
        <charset val="134"/>
      </rPr>
      <t>800m</t>
    </r>
    <r>
      <rPr>
        <sz val="9"/>
        <rFont val="方正仿宋_GBK"/>
        <charset val="134"/>
      </rPr>
      <t>等合计</t>
    </r>
    <r>
      <rPr>
        <sz val="9"/>
        <rFont val="Times New Roman"/>
        <charset val="134"/>
      </rPr>
      <t>13.263km</t>
    </r>
    <r>
      <rPr>
        <sz val="9"/>
        <rFont val="方正仿宋_GBK"/>
        <charset val="134"/>
      </rPr>
      <t>路面进行拓宽至</t>
    </r>
    <r>
      <rPr>
        <sz val="9"/>
        <rFont val="Times New Roman"/>
        <charset val="134"/>
      </rPr>
      <t>6m</t>
    </r>
    <r>
      <rPr>
        <sz val="9"/>
        <rFont val="方正仿宋_GBK"/>
        <charset val="134"/>
      </rPr>
      <t>并铺设沥青路面；在辖区范围内安装高效节能路灯</t>
    </r>
    <r>
      <rPr>
        <sz val="9"/>
        <rFont val="Times New Roman"/>
        <charset val="134"/>
      </rPr>
      <t>500</t>
    </r>
    <r>
      <rPr>
        <sz val="9"/>
        <rFont val="方正仿宋_GBK"/>
        <charset val="134"/>
      </rPr>
      <t>盏；更新交通标志与标线</t>
    </r>
    <r>
      <rPr>
        <sz val="9"/>
        <rFont val="Times New Roman"/>
        <charset val="134"/>
      </rPr>
      <t>128km</t>
    </r>
    <r>
      <rPr>
        <sz val="9"/>
        <rFont val="方正仿宋_GBK"/>
        <charset val="134"/>
      </rPr>
      <t>。</t>
    </r>
  </si>
  <si>
    <t>37</t>
  </si>
  <si>
    <r>
      <rPr>
        <sz val="9"/>
        <rFont val="方正仿宋_GBK"/>
        <charset val="0"/>
      </rPr>
      <t>江城镇路网</t>
    </r>
    <r>
      <rPr>
        <sz val="9"/>
        <rFont val="Times New Roman"/>
        <charset val="0"/>
      </rPr>
      <t>“</t>
    </r>
    <r>
      <rPr>
        <sz val="9"/>
        <rFont val="方正仿宋_GBK"/>
        <charset val="0"/>
      </rPr>
      <t>村村通</t>
    </r>
    <r>
      <rPr>
        <sz val="9"/>
        <rFont val="Times New Roman"/>
        <charset val="0"/>
      </rPr>
      <t>”</t>
    </r>
    <r>
      <rPr>
        <sz val="9"/>
        <rFont val="方正仿宋_GBK"/>
        <charset val="0"/>
      </rPr>
      <t>库内道路提升改建工程</t>
    </r>
  </si>
  <si>
    <r>
      <rPr>
        <sz val="9"/>
        <rFont val="方正仿宋_GBK"/>
        <charset val="134"/>
      </rPr>
      <t>改建道路合计约</t>
    </r>
    <r>
      <rPr>
        <sz val="9"/>
        <rFont val="Times New Roman"/>
        <charset val="134"/>
      </rPr>
      <t>28km</t>
    </r>
    <r>
      <rPr>
        <sz val="9"/>
        <rFont val="方正仿宋_GBK"/>
        <charset val="134"/>
      </rPr>
      <t>，；西河海埂至野牛大山路段约</t>
    </r>
    <r>
      <rPr>
        <sz val="9"/>
        <rFont val="Times New Roman"/>
        <charset val="134"/>
      </rPr>
      <t>5km</t>
    </r>
    <r>
      <rPr>
        <sz val="9"/>
        <rFont val="方正仿宋_GBK"/>
        <charset val="134"/>
      </rPr>
      <t>；陈家湾村委会下麦冲至陈家湾路段约</t>
    </r>
    <r>
      <rPr>
        <sz val="9"/>
        <rFont val="Times New Roman"/>
        <charset val="134"/>
      </rPr>
      <t>5km</t>
    </r>
    <r>
      <rPr>
        <sz val="9"/>
        <rFont val="方正仿宋_GBK"/>
        <charset val="134"/>
      </rPr>
      <t>等</t>
    </r>
    <r>
      <rPr>
        <sz val="9"/>
        <rFont val="Times New Roman"/>
        <charset val="134"/>
      </rPr>
      <t>12</t>
    </r>
    <r>
      <rPr>
        <sz val="9"/>
        <rFont val="方正仿宋_GBK"/>
        <charset val="134"/>
      </rPr>
      <t>条已通但通行条件较差的路段扩宽至</t>
    </r>
    <r>
      <rPr>
        <sz val="9"/>
        <rFont val="Times New Roman"/>
        <charset val="134"/>
      </rPr>
      <t>6m</t>
    </r>
    <r>
      <rPr>
        <sz val="9"/>
        <rFont val="方正仿宋_GBK"/>
        <charset val="134"/>
      </rPr>
      <t>，厚度</t>
    </r>
    <r>
      <rPr>
        <sz val="9"/>
        <rFont val="Times New Roman"/>
        <charset val="134"/>
      </rPr>
      <t>20cm</t>
    </r>
    <r>
      <rPr>
        <sz val="9"/>
        <rFont val="方正仿宋_GBK"/>
        <charset val="134"/>
      </rPr>
      <t>，硬化并铺设沥青路面，安装安防设施。</t>
    </r>
  </si>
  <si>
    <t>38</t>
  </si>
  <si>
    <r>
      <rPr>
        <sz val="9"/>
        <rFont val="方正仿宋_GBK"/>
        <charset val="134"/>
      </rPr>
      <t>江城镇路网</t>
    </r>
    <r>
      <rPr>
        <sz val="9"/>
        <rFont val="Times New Roman"/>
        <charset val="0"/>
      </rPr>
      <t>“</t>
    </r>
    <r>
      <rPr>
        <sz val="9"/>
        <rFont val="方正仿宋_GBK"/>
        <charset val="134"/>
      </rPr>
      <t>村村通</t>
    </r>
    <r>
      <rPr>
        <sz val="9"/>
        <rFont val="Times New Roman"/>
        <charset val="0"/>
      </rPr>
      <t>”</t>
    </r>
    <r>
      <rPr>
        <sz val="9"/>
        <rFont val="方正仿宋_GBK"/>
        <charset val="134"/>
      </rPr>
      <t>提升新建工程</t>
    </r>
  </si>
  <si>
    <r>
      <rPr>
        <sz val="9"/>
        <rFont val="方正仿宋_GBK"/>
        <charset val="134"/>
      </rPr>
      <t>新建道路合计约</t>
    </r>
    <r>
      <rPr>
        <sz val="9"/>
        <rFont val="Times New Roman"/>
        <charset val="0"/>
      </rPr>
      <t>14.7km</t>
    </r>
    <r>
      <rPr>
        <sz val="9"/>
        <rFont val="方正仿宋_GBK"/>
        <charset val="134"/>
      </rPr>
      <t>，新建尹旗村委会卯政府至张官营路段</t>
    </r>
    <r>
      <rPr>
        <sz val="9"/>
        <rFont val="Times New Roman"/>
        <charset val="0"/>
      </rPr>
      <t>2km</t>
    </r>
    <r>
      <rPr>
        <sz val="9"/>
        <rFont val="方正仿宋_GBK"/>
        <charset val="134"/>
      </rPr>
      <t>等</t>
    </r>
    <r>
      <rPr>
        <sz val="9"/>
        <rFont val="Times New Roman"/>
        <charset val="0"/>
      </rPr>
      <t>8</t>
    </r>
    <r>
      <rPr>
        <sz val="9"/>
        <rFont val="方正仿宋_GBK"/>
        <charset val="134"/>
      </rPr>
      <t>条缩短自然村间路程，并打通张家湾村民小组村口等数条断头路，改善通行条件的道路，新建路段宽度</t>
    </r>
    <r>
      <rPr>
        <sz val="9"/>
        <rFont val="Times New Roman"/>
        <charset val="0"/>
      </rPr>
      <t>6m</t>
    </r>
    <r>
      <rPr>
        <sz val="9"/>
        <rFont val="方正仿宋_GBK"/>
        <charset val="134"/>
      </rPr>
      <t>，厚</t>
    </r>
    <r>
      <rPr>
        <sz val="9"/>
        <rFont val="Times New Roman"/>
        <charset val="0"/>
      </rPr>
      <t>20cm</t>
    </r>
    <r>
      <rPr>
        <sz val="9"/>
        <rFont val="方正仿宋_GBK"/>
        <charset val="134"/>
      </rPr>
      <t>，硬化并铺设沥青路面，安装安防设施。</t>
    </r>
  </si>
  <si>
    <t>39</t>
  </si>
  <si>
    <t>江城镇产业道路提升建设工程</t>
  </si>
  <si>
    <r>
      <rPr>
        <sz val="9"/>
        <rFont val="方正仿宋_GBK"/>
        <charset val="134"/>
      </rPr>
      <t>对辖区内</t>
    </r>
    <r>
      <rPr>
        <sz val="9"/>
        <rFont val="Times New Roman"/>
        <charset val="134"/>
      </rPr>
      <t>16</t>
    </r>
    <r>
      <rPr>
        <sz val="9"/>
        <rFont val="方正仿宋_GBK"/>
        <charset val="134"/>
      </rPr>
      <t>个村、社区，</t>
    </r>
    <r>
      <rPr>
        <sz val="9"/>
        <rFont val="Times New Roman"/>
        <charset val="134"/>
      </rPr>
      <t>116</t>
    </r>
    <r>
      <rPr>
        <sz val="9"/>
        <rFont val="方正仿宋_GBK"/>
        <charset val="134"/>
      </rPr>
      <t>个小组内涉及到的约</t>
    </r>
    <r>
      <rPr>
        <sz val="9"/>
        <rFont val="Times New Roman"/>
        <charset val="134"/>
      </rPr>
      <t>100km</t>
    </r>
    <r>
      <rPr>
        <sz val="9"/>
        <rFont val="方正仿宋_GBK"/>
        <charset val="134"/>
      </rPr>
      <t>产业道路进行提升改造工程，道路宽度</t>
    </r>
    <r>
      <rPr>
        <sz val="9"/>
        <rFont val="Times New Roman"/>
        <charset val="134"/>
      </rPr>
      <t>4-6m</t>
    </r>
    <r>
      <rPr>
        <sz val="9"/>
        <rFont val="方正仿宋_GBK"/>
        <charset val="134"/>
      </rPr>
      <t>，厚度</t>
    </r>
    <r>
      <rPr>
        <sz val="9"/>
        <rFont val="Times New Roman"/>
        <charset val="134"/>
      </rPr>
      <t>20cm</t>
    </r>
    <r>
      <rPr>
        <sz val="9"/>
        <rFont val="方正仿宋_GBK"/>
        <charset val="134"/>
      </rPr>
      <t>，碎石垫层加</t>
    </r>
    <r>
      <rPr>
        <sz val="9"/>
        <rFont val="Times New Roman"/>
        <charset val="134"/>
      </rPr>
      <t>18</t>
    </r>
    <r>
      <rPr>
        <sz val="9"/>
        <rFont val="方正仿宋_GBK"/>
        <charset val="134"/>
      </rPr>
      <t>公分</t>
    </r>
    <r>
      <rPr>
        <sz val="9"/>
        <rFont val="Times New Roman"/>
        <charset val="134"/>
      </rPr>
      <t>C25</t>
    </r>
    <r>
      <rPr>
        <sz val="9"/>
        <rFont val="方正仿宋_GBK"/>
        <charset val="134"/>
      </rPr>
      <t>混凝土结构，配套建设会车道同时新建道路两旁的排水沟，提升农产品运输效率，释放乡村旅游潜力。</t>
    </r>
  </si>
  <si>
    <t>2026-2035</t>
  </si>
  <si>
    <t>40</t>
  </si>
  <si>
    <r>
      <rPr>
        <sz val="9"/>
        <rFont val="方正仿宋_GBK"/>
        <charset val="134"/>
      </rPr>
      <t>张伍营</t>
    </r>
    <r>
      <rPr>
        <sz val="9"/>
        <rFont val="Times New Roman"/>
        <charset val="0"/>
      </rPr>
      <t>-</t>
    </r>
    <r>
      <rPr>
        <sz val="9"/>
        <rFont val="方正仿宋_GBK"/>
        <charset val="134"/>
      </rPr>
      <t>董炳段道路建设项目</t>
    </r>
  </si>
  <si>
    <r>
      <rPr>
        <sz val="9"/>
        <rFont val="方正仿宋_GBK"/>
        <charset val="134"/>
      </rPr>
      <t>为方便群众出行，新建张伍营至董炳道路全长</t>
    </r>
    <r>
      <rPr>
        <sz val="9"/>
        <rFont val="Times New Roman"/>
        <charset val="0"/>
      </rPr>
      <t>4500</t>
    </r>
    <r>
      <rPr>
        <sz val="9"/>
        <rFont val="方正仿宋_GBK"/>
        <charset val="134"/>
      </rPr>
      <t>米，包括路面铺设及配套建设。</t>
    </r>
  </si>
  <si>
    <t>前卫镇人民政府</t>
  </si>
  <si>
    <t>41</t>
  </si>
  <si>
    <t>前卫镇防火通道建设项目</t>
  </si>
  <si>
    <r>
      <rPr>
        <sz val="9"/>
        <rFont val="方正仿宋_GBK"/>
        <charset val="134"/>
      </rPr>
      <t>一、白马山防火通道：起点：前卫社区后街土地庙，终点：白池古黄地上公墓，全长约</t>
    </r>
    <r>
      <rPr>
        <sz val="9"/>
        <rFont val="Times New Roman"/>
        <charset val="0"/>
      </rPr>
      <t>4.3</t>
    </r>
    <r>
      <rPr>
        <sz val="9"/>
        <rFont val="方正仿宋_GBK"/>
        <charset val="134"/>
      </rPr>
      <t>千米，路宽：</t>
    </r>
    <r>
      <rPr>
        <sz val="9"/>
        <rFont val="Times New Roman"/>
        <charset val="0"/>
      </rPr>
      <t>7</t>
    </r>
    <r>
      <rPr>
        <sz val="9"/>
        <rFont val="方正仿宋_GBK"/>
        <charset val="134"/>
      </rPr>
      <t>米（含排水沟）；二、蛇山防火通道（改扩建）：起点：三家村村后水池，终点：双胞塘子，全长约</t>
    </r>
    <r>
      <rPr>
        <sz val="9"/>
        <rFont val="Times New Roman"/>
        <charset val="0"/>
      </rPr>
      <t>1.5</t>
    </r>
    <r>
      <rPr>
        <sz val="9"/>
        <rFont val="方正仿宋_GBK"/>
        <charset val="134"/>
      </rPr>
      <t>千米，计划路宽：</t>
    </r>
    <r>
      <rPr>
        <sz val="9"/>
        <rFont val="Times New Roman"/>
        <charset val="0"/>
      </rPr>
      <t>5</t>
    </r>
    <r>
      <rPr>
        <sz val="9"/>
        <rFont val="方正仿宋_GBK"/>
        <charset val="134"/>
      </rPr>
      <t>米（含排水沟）。</t>
    </r>
  </si>
  <si>
    <t>2025-2028</t>
  </si>
  <si>
    <t>42</t>
  </si>
  <si>
    <t>前卫公墓道路建设项目</t>
  </si>
  <si>
    <r>
      <rPr>
        <sz val="9"/>
        <color rgb="FF000000"/>
        <rFont val="方正仿宋_GBK"/>
        <charset val="134"/>
      </rPr>
      <t>墓区道路建设：硬化玉天山公墓长约</t>
    </r>
    <r>
      <rPr>
        <sz val="9"/>
        <color rgb="FF000000"/>
        <rFont val="Times New Roman"/>
        <charset val="0"/>
      </rPr>
      <t>450</t>
    </r>
    <r>
      <rPr>
        <sz val="9"/>
        <color rgb="FF000000"/>
        <rFont val="方正仿宋_GBK"/>
        <charset val="134"/>
      </rPr>
      <t>米宽约</t>
    </r>
    <r>
      <rPr>
        <sz val="9"/>
        <color rgb="FF000000"/>
        <rFont val="Times New Roman"/>
        <charset val="0"/>
      </rPr>
      <t>9</t>
    </r>
    <r>
      <rPr>
        <sz val="9"/>
        <color rgb="FF000000"/>
        <rFont val="方正仿宋_GBK"/>
        <charset val="134"/>
      </rPr>
      <t>米道路，新修黄地山公墓长约</t>
    </r>
    <r>
      <rPr>
        <sz val="9"/>
        <color rgb="FF000000"/>
        <rFont val="Times New Roman"/>
        <charset val="0"/>
      </rPr>
      <t>2000</t>
    </r>
    <r>
      <rPr>
        <sz val="9"/>
        <color rgb="FF000000"/>
        <rFont val="方正仿宋_GBK"/>
        <charset val="134"/>
      </rPr>
      <t>米宽约</t>
    </r>
    <r>
      <rPr>
        <sz val="9"/>
        <color rgb="FF000000"/>
        <rFont val="Times New Roman"/>
        <charset val="0"/>
      </rPr>
      <t>8</t>
    </r>
    <r>
      <rPr>
        <sz val="9"/>
        <color rgb="FF000000"/>
        <rFont val="方正仿宋_GBK"/>
        <charset val="134"/>
      </rPr>
      <t>米道路及配套建设。</t>
    </r>
  </si>
  <si>
    <t>2026-2028</t>
  </si>
  <si>
    <t>43</t>
  </si>
  <si>
    <t>前卫镇镇级主干道建设项目</t>
  </si>
  <si>
    <r>
      <rPr>
        <sz val="9"/>
        <rFont val="Times New Roman"/>
        <charset val="0"/>
      </rPr>
      <t>20</t>
    </r>
    <r>
      <rPr>
        <sz val="9"/>
        <color rgb="FF000000"/>
        <rFont val="方正仿宋_GBK"/>
        <charset val="134"/>
      </rPr>
      <t>米集镇主干道、社区连接翠大线和老晋思路集镇主干道等，重塑乡镇集镇美观、舒适、便捷的生活环境，推动集镇品质迭代升级</t>
    </r>
    <r>
      <rPr>
        <sz val="9"/>
        <color rgb="FF000000"/>
        <rFont val="Times New Roman"/>
        <charset val="0"/>
      </rPr>
      <t xml:space="preserve"> </t>
    </r>
    <r>
      <rPr>
        <sz val="9"/>
        <color rgb="FF000000"/>
        <rFont val="方正仿宋_GBK"/>
        <charset val="134"/>
      </rPr>
      <t>。</t>
    </r>
  </si>
  <si>
    <t>44</t>
  </si>
  <si>
    <t>龙泉蓝莓产业园道路提档升级工程</t>
  </si>
  <si>
    <r>
      <rPr>
        <sz val="9"/>
        <color rgb="FF000000"/>
        <rFont val="方正仿宋_GBK"/>
        <charset val="134"/>
      </rPr>
      <t>龙泉蓝莓产业园区硬化道路全长</t>
    </r>
    <r>
      <rPr>
        <sz val="9"/>
        <color rgb="FF000000"/>
        <rFont val="Times New Roman"/>
        <charset val="0"/>
      </rPr>
      <t>9000</t>
    </r>
    <r>
      <rPr>
        <sz val="9"/>
        <color rgb="FF000000"/>
        <rFont val="方正仿宋_GBK"/>
        <charset val="134"/>
      </rPr>
      <t>米</t>
    </r>
    <r>
      <rPr>
        <sz val="9"/>
        <color rgb="FF000000"/>
        <rFont val="Times New Roman"/>
        <charset val="0"/>
      </rPr>
      <t>*5</t>
    </r>
    <r>
      <rPr>
        <sz val="9"/>
        <color rgb="FF000000"/>
        <rFont val="方正仿宋_GBK"/>
        <charset val="134"/>
      </rPr>
      <t>米、沿路新建排水沟渠全长</t>
    </r>
    <r>
      <rPr>
        <sz val="9"/>
        <color rgb="FF000000"/>
        <rFont val="Times New Roman"/>
        <charset val="0"/>
      </rPr>
      <t>9000</t>
    </r>
    <r>
      <rPr>
        <sz val="9"/>
        <color rgb="FF000000"/>
        <rFont val="方正仿宋_GBK"/>
        <charset val="134"/>
      </rPr>
      <t>米及配套建设。</t>
    </r>
  </si>
  <si>
    <t>45</t>
  </si>
  <si>
    <t>白云高速、机场高速、前卫镇杨家河交叉点综合交通枢纽建设项目</t>
  </si>
  <si>
    <r>
      <rPr>
        <sz val="9"/>
        <rFont val="方正仿宋_GBK"/>
        <charset val="134"/>
      </rPr>
      <t>依托机场高速、白云高速、</t>
    </r>
    <r>
      <rPr>
        <sz val="9"/>
        <rFont val="Times New Roman"/>
        <charset val="134"/>
      </rPr>
      <t>G245</t>
    </r>
    <r>
      <rPr>
        <sz val="9"/>
        <rFont val="方正仿宋_GBK"/>
        <charset val="134"/>
      </rPr>
      <t>国道外延环线以及龙泉工业园区等打造前卫镇综合交通枢纽以及前卫客运站等配套基础设施建设。</t>
    </r>
  </si>
  <si>
    <t>46</t>
  </si>
  <si>
    <t>九溪镇农村道路提升改造项目</t>
  </si>
  <si>
    <r>
      <rPr>
        <sz val="9"/>
        <rFont val="Times New Roman"/>
        <charset val="0"/>
      </rPr>
      <t>1.</t>
    </r>
    <r>
      <rPr>
        <sz val="9"/>
        <rFont val="方正仿宋_GBK"/>
        <charset val="134"/>
      </rPr>
      <t>九溪镇卫生院桥头至大村村委会河埂路面硬化长</t>
    </r>
    <r>
      <rPr>
        <sz val="9"/>
        <rFont val="Times New Roman"/>
        <charset val="0"/>
      </rPr>
      <t>500</t>
    </r>
    <r>
      <rPr>
        <sz val="9"/>
        <rFont val="方正仿宋_GBK"/>
        <charset val="134"/>
      </rPr>
      <t>米，宽</t>
    </r>
    <r>
      <rPr>
        <sz val="9"/>
        <rFont val="Times New Roman"/>
        <charset val="0"/>
      </rPr>
      <t>6</t>
    </r>
    <r>
      <rPr>
        <sz val="9"/>
        <rFont val="方正仿宋_GBK"/>
        <charset val="134"/>
      </rPr>
      <t>米，厚</t>
    </r>
    <r>
      <rPr>
        <sz val="9"/>
        <rFont val="Times New Roman"/>
        <charset val="0"/>
      </rPr>
      <t>0.2</t>
    </r>
    <r>
      <rPr>
        <sz val="9"/>
        <rFont val="方正仿宋_GBK"/>
        <charset val="134"/>
      </rPr>
      <t>米。</t>
    </r>
    <r>
      <rPr>
        <sz val="9"/>
        <rFont val="Times New Roman"/>
        <charset val="0"/>
      </rPr>
      <t>2.</t>
    </r>
    <r>
      <rPr>
        <sz val="9"/>
        <rFont val="方正仿宋_GBK"/>
        <charset val="134"/>
      </rPr>
      <t>大村一组门前田至梅子树建桥梁一座宽</t>
    </r>
    <r>
      <rPr>
        <sz val="9"/>
        <rFont val="Times New Roman"/>
        <charset val="0"/>
      </rPr>
      <t>8</t>
    </r>
    <r>
      <rPr>
        <sz val="9"/>
        <rFont val="方正仿宋_GBK"/>
        <charset val="134"/>
      </rPr>
      <t>米，长</t>
    </r>
    <r>
      <rPr>
        <sz val="9"/>
        <rFont val="Times New Roman"/>
        <charset val="0"/>
      </rPr>
      <t>30</t>
    </r>
    <r>
      <rPr>
        <sz val="9"/>
        <rFont val="方正仿宋_GBK"/>
        <charset val="134"/>
      </rPr>
      <t>米。</t>
    </r>
    <r>
      <rPr>
        <sz val="9"/>
        <rFont val="Times New Roman"/>
        <charset val="0"/>
      </rPr>
      <t>3.</t>
    </r>
    <r>
      <rPr>
        <sz val="9"/>
        <rFont val="方正仿宋_GBK"/>
        <charset val="134"/>
      </rPr>
      <t>在大村新农村和九溪集镇之间建造桥梁一座宽</t>
    </r>
    <r>
      <rPr>
        <sz val="9"/>
        <rFont val="Times New Roman"/>
        <charset val="0"/>
      </rPr>
      <t>10</t>
    </r>
    <r>
      <rPr>
        <sz val="9"/>
        <rFont val="方正仿宋_GBK"/>
        <charset val="134"/>
      </rPr>
      <t>米，长</t>
    </r>
    <r>
      <rPr>
        <sz val="9"/>
        <rFont val="Times New Roman"/>
        <charset val="0"/>
      </rPr>
      <t>40</t>
    </r>
    <r>
      <rPr>
        <sz val="9"/>
        <rFont val="方正仿宋_GBK"/>
        <charset val="134"/>
      </rPr>
      <t>米。</t>
    </r>
    <r>
      <rPr>
        <sz val="9"/>
        <rFont val="Times New Roman"/>
        <charset val="0"/>
      </rPr>
      <t>4.</t>
    </r>
    <r>
      <rPr>
        <sz val="9"/>
        <rFont val="方正仿宋_GBK"/>
        <charset val="134"/>
      </rPr>
      <t>从玉江老公路至玉江高速、从玉江老公路至九溪大河道路硬化长</t>
    </r>
    <r>
      <rPr>
        <sz val="9"/>
        <rFont val="Times New Roman"/>
        <charset val="0"/>
      </rPr>
      <t>2.6</t>
    </r>
    <r>
      <rPr>
        <sz val="9"/>
        <rFont val="方正仿宋_GBK"/>
        <charset val="134"/>
      </rPr>
      <t>公里、宽</t>
    </r>
    <r>
      <rPr>
        <sz val="9"/>
        <rFont val="Times New Roman"/>
        <charset val="0"/>
      </rPr>
      <t>8</t>
    </r>
    <r>
      <rPr>
        <sz val="9"/>
        <rFont val="方正仿宋_GBK"/>
        <charset val="134"/>
      </rPr>
      <t>米、厚</t>
    </r>
    <r>
      <rPr>
        <sz val="9"/>
        <rFont val="Times New Roman"/>
        <charset val="0"/>
      </rPr>
      <t>0.2</t>
    </r>
    <r>
      <rPr>
        <sz val="9"/>
        <rFont val="方正仿宋_GBK"/>
        <charset val="134"/>
      </rPr>
      <t>米。</t>
    </r>
    <r>
      <rPr>
        <sz val="9"/>
        <rFont val="Times New Roman"/>
        <charset val="0"/>
      </rPr>
      <t>5.</t>
    </r>
    <r>
      <rPr>
        <sz val="9"/>
        <rFont val="方正仿宋_GBK"/>
        <charset val="134"/>
      </rPr>
      <t>九溪镇去东村从龙王庙坝到龙潭河机耕路硬化长</t>
    </r>
    <r>
      <rPr>
        <sz val="9"/>
        <rFont val="Times New Roman"/>
        <charset val="0"/>
      </rPr>
      <t>1800</t>
    </r>
    <r>
      <rPr>
        <sz val="9"/>
        <rFont val="方正仿宋_GBK"/>
        <charset val="134"/>
      </rPr>
      <t>米、宽</t>
    </r>
    <r>
      <rPr>
        <sz val="9"/>
        <rFont val="Times New Roman"/>
        <charset val="0"/>
      </rPr>
      <t>5</t>
    </r>
    <r>
      <rPr>
        <sz val="9"/>
        <rFont val="方正仿宋_GBK"/>
        <charset val="134"/>
      </rPr>
      <t>米、厚</t>
    </r>
    <r>
      <rPr>
        <sz val="9"/>
        <rFont val="Times New Roman"/>
        <charset val="0"/>
      </rPr>
      <t>0.2</t>
    </r>
    <r>
      <rPr>
        <sz val="9"/>
        <rFont val="方正仿宋_GBK"/>
        <charset val="134"/>
      </rPr>
      <t>米。</t>
    </r>
    <r>
      <rPr>
        <sz val="9"/>
        <rFont val="Times New Roman"/>
        <charset val="0"/>
      </rPr>
      <t>6.</t>
    </r>
    <r>
      <rPr>
        <sz val="9"/>
        <rFont val="方正仿宋_GBK"/>
        <charset val="134"/>
      </rPr>
      <t>六十亩小组机耕路硬化长</t>
    </r>
    <r>
      <rPr>
        <sz val="9"/>
        <rFont val="Times New Roman"/>
        <charset val="0"/>
      </rPr>
      <t>5</t>
    </r>
    <r>
      <rPr>
        <sz val="9"/>
        <rFont val="方正仿宋_GBK"/>
        <charset val="134"/>
      </rPr>
      <t>千米、宽</t>
    </r>
    <r>
      <rPr>
        <sz val="9"/>
        <rFont val="Times New Roman"/>
        <charset val="0"/>
      </rPr>
      <t>4</t>
    </r>
    <r>
      <rPr>
        <sz val="9"/>
        <rFont val="方正仿宋_GBK"/>
        <charset val="134"/>
      </rPr>
      <t>米、厚</t>
    </r>
    <r>
      <rPr>
        <sz val="9"/>
        <rFont val="Times New Roman"/>
        <charset val="0"/>
      </rPr>
      <t>0.2</t>
    </r>
    <r>
      <rPr>
        <sz val="9"/>
        <rFont val="方正仿宋_GBK"/>
        <charset val="134"/>
      </rPr>
      <t>米。</t>
    </r>
    <r>
      <rPr>
        <sz val="9"/>
        <rFont val="Times New Roman"/>
        <charset val="0"/>
      </rPr>
      <t>7.</t>
    </r>
    <r>
      <rPr>
        <sz val="9"/>
        <rFont val="方正仿宋_GBK"/>
        <charset val="134"/>
      </rPr>
      <t>马家庄河口小组道路硬化长</t>
    </r>
    <r>
      <rPr>
        <sz val="9"/>
        <rFont val="Times New Roman"/>
        <charset val="0"/>
      </rPr>
      <t>100</t>
    </r>
    <r>
      <rPr>
        <sz val="9"/>
        <rFont val="方正仿宋_GBK"/>
        <charset val="134"/>
      </rPr>
      <t>米，小型桥梁</t>
    </r>
    <r>
      <rPr>
        <sz val="9"/>
        <rFont val="Times New Roman"/>
        <charset val="0"/>
      </rPr>
      <t>1</t>
    </r>
    <r>
      <rPr>
        <sz val="9"/>
        <rFont val="方正仿宋_GBK"/>
        <charset val="134"/>
      </rPr>
      <t>座。</t>
    </r>
    <r>
      <rPr>
        <sz val="9"/>
        <rFont val="Times New Roman"/>
        <charset val="0"/>
      </rPr>
      <t>8.</t>
    </r>
    <r>
      <rPr>
        <sz val="9"/>
        <rFont val="方正仿宋_GBK"/>
        <charset val="134"/>
      </rPr>
      <t>新建田间机耕路长</t>
    </r>
    <r>
      <rPr>
        <sz val="9"/>
        <rFont val="Times New Roman"/>
        <charset val="0"/>
      </rPr>
      <t>12000</t>
    </r>
    <r>
      <rPr>
        <sz val="9"/>
        <rFont val="方正仿宋_GBK"/>
        <charset val="134"/>
      </rPr>
      <t>米，宽</t>
    </r>
    <r>
      <rPr>
        <sz val="9"/>
        <rFont val="Times New Roman"/>
        <charset val="0"/>
      </rPr>
      <t>3</t>
    </r>
    <r>
      <rPr>
        <sz val="9"/>
        <rFont val="方正仿宋_GBK"/>
        <charset val="134"/>
      </rPr>
      <t>米，厚</t>
    </r>
    <r>
      <rPr>
        <sz val="9"/>
        <rFont val="Times New Roman"/>
        <charset val="0"/>
      </rPr>
      <t>0.2</t>
    </r>
    <r>
      <rPr>
        <sz val="9"/>
        <rFont val="方正仿宋_GBK"/>
        <charset val="134"/>
      </rPr>
      <t>米。</t>
    </r>
    <r>
      <rPr>
        <sz val="9"/>
        <rFont val="Times New Roman"/>
        <charset val="0"/>
      </rPr>
      <t>9.</t>
    </r>
    <r>
      <rPr>
        <sz val="9"/>
        <rFont val="方正仿宋_GBK"/>
        <charset val="134"/>
      </rPr>
      <t>阳山庄阁后片区道路硬化长</t>
    </r>
    <r>
      <rPr>
        <sz val="9"/>
        <rFont val="Times New Roman"/>
        <charset val="0"/>
      </rPr>
      <t>6</t>
    </r>
    <r>
      <rPr>
        <sz val="9"/>
        <rFont val="方正仿宋_GBK"/>
        <charset val="134"/>
      </rPr>
      <t>公里、宽</t>
    </r>
    <r>
      <rPr>
        <sz val="9"/>
        <rFont val="Times New Roman"/>
        <charset val="0"/>
      </rPr>
      <t>4</t>
    </r>
    <r>
      <rPr>
        <sz val="9"/>
        <rFont val="方正仿宋_GBK"/>
        <charset val="134"/>
      </rPr>
      <t>米、厚</t>
    </r>
    <r>
      <rPr>
        <sz val="9"/>
        <rFont val="Times New Roman"/>
        <charset val="0"/>
      </rPr>
      <t>0.2</t>
    </r>
    <r>
      <rPr>
        <sz val="9"/>
        <rFont val="方正仿宋_GBK"/>
        <charset val="134"/>
      </rPr>
      <t>米及配套排水沟</t>
    </r>
    <r>
      <rPr>
        <sz val="9"/>
        <rFont val="Times New Roman"/>
        <charset val="0"/>
      </rPr>
      <t>10.</t>
    </r>
    <r>
      <rPr>
        <sz val="9"/>
        <rFont val="方正仿宋_GBK"/>
        <charset val="134"/>
      </rPr>
      <t>中营一组老牛冲至小寺道路硬化长</t>
    </r>
    <r>
      <rPr>
        <sz val="9"/>
        <rFont val="Times New Roman"/>
        <charset val="0"/>
      </rPr>
      <t>400</t>
    </r>
    <r>
      <rPr>
        <sz val="9"/>
        <rFont val="方正仿宋_GBK"/>
        <charset val="134"/>
      </rPr>
      <t>米、宽</t>
    </r>
    <r>
      <rPr>
        <sz val="9"/>
        <rFont val="Times New Roman"/>
        <charset val="0"/>
      </rPr>
      <t>3</t>
    </r>
    <r>
      <rPr>
        <sz val="9"/>
        <rFont val="方正仿宋_GBK"/>
        <charset val="134"/>
      </rPr>
      <t>米、厚</t>
    </r>
    <r>
      <rPr>
        <sz val="9"/>
        <rFont val="Times New Roman"/>
        <charset val="0"/>
      </rPr>
      <t>0.2</t>
    </r>
    <r>
      <rPr>
        <sz val="9"/>
        <rFont val="方正仿宋_GBK"/>
        <charset val="134"/>
      </rPr>
      <t>米。</t>
    </r>
    <r>
      <rPr>
        <sz val="9"/>
        <rFont val="Times New Roman"/>
        <charset val="0"/>
      </rPr>
      <t>11.</t>
    </r>
    <r>
      <rPr>
        <sz val="9"/>
        <rFont val="方正仿宋_GBK"/>
        <charset val="134"/>
      </rPr>
      <t>中营二组百花箐至小坝道路硬化长</t>
    </r>
    <r>
      <rPr>
        <sz val="9"/>
        <rFont val="Times New Roman"/>
        <charset val="0"/>
      </rPr>
      <t>2300</t>
    </r>
    <r>
      <rPr>
        <sz val="9"/>
        <rFont val="方正仿宋_GBK"/>
        <charset val="134"/>
      </rPr>
      <t>米、宽</t>
    </r>
    <r>
      <rPr>
        <sz val="9"/>
        <rFont val="Times New Roman"/>
        <charset val="0"/>
      </rPr>
      <t>3</t>
    </r>
    <r>
      <rPr>
        <sz val="9"/>
        <rFont val="方正仿宋_GBK"/>
        <charset val="134"/>
      </rPr>
      <t>米、厚</t>
    </r>
    <r>
      <rPr>
        <sz val="9"/>
        <rFont val="Times New Roman"/>
        <charset val="0"/>
      </rPr>
      <t>0.2</t>
    </r>
    <r>
      <rPr>
        <sz val="9"/>
        <rFont val="方正仿宋_GBK"/>
        <charset val="134"/>
      </rPr>
      <t>米。</t>
    </r>
    <r>
      <rPr>
        <sz val="9"/>
        <rFont val="Times New Roman"/>
        <charset val="0"/>
      </rPr>
      <t>12.</t>
    </r>
    <r>
      <rPr>
        <sz val="9"/>
        <rFont val="方正仿宋_GBK"/>
        <charset val="134"/>
      </rPr>
      <t>鸡窝一组长田道路硬化长</t>
    </r>
    <r>
      <rPr>
        <sz val="9"/>
        <rFont val="Times New Roman"/>
        <charset val="0"/>
      </rPr>
      <t>3000</t>
    </r>
    <r>
      <rPr>
        <sz val="9"/>
        <rFont val="方正仿宋_GBK"/>
        <charset val="134"/>
      </rPr>
      <t>米、宽</t>
    </r>
    <r>
      <rPr>
        <sz val="9"/>
        <rFont val="Times New Roman"/>
        <charset val="0"/>
      </rPr>
      <t>6</t>
    </r>
    <r>
      <rPr>
        <sz val="9"/>
        <rFont val="方正仿宋_GBK"/>
        <charset val="134"/>
      </rPr>
      <t>米、厚</t>
    </r>
    <r>
      <rPr>
        <sz val="9"/>
        <rFont val="Times New Roman"/>
        <charset val="0"/>
      </rPr>
      <t>0.2</t>
    </r>
    <r>
      <rPr>
        <sz val="9"/>
        <rFont val="方正仿宋_GBK"/>
        <charset val="134"/>
      </rPr>
      <t>米。</t>
    </r>
    <r>
      <rPr>
        <sz val="9"/>
        <rFont val="Times New Roman"/>
        <charset val="0"/>
      </rPr>
      <t>13.</t>
    </r>
    <r>
      <rPr>
        <sz val="9"/>
        <rFont val="方正仿宋_GBK"/>
        <charset val="134"/>
      </rPr>
      <t>鸡窝二组田间机耕路火烧天、半上、大地主干道硬化长</t>
    </r>
    <r>
      <rPr>
        <sz val="9"/>
        <rFont val="Times New Roman"/>
        <charset val="0"/>
      </rPr>
      <t>5</t>
    </r>
    <r>
      <rPr>
        <sz val="9"/>
        <rFont val="方正仿宋_GBK"/>
        <charset val="134"/>
      </rPr>
      <t>公里、宽</t>
    </r>
    <r>
      <rPr>
        <sz val="9"/>
        <rFont val="Times New Roman"/>
        <charset val="0"/>
      </rPr>
      <t>3.5</t>
    </r>
    <r>
      <rPr>
        <sz val="9"/>
        <rFont val="方正仿宋_GBK"/>
        <charset val="134"/>
      </rPr>
      <t>米、厚</t>
    </r>
    <r>
      <rPr>
        <sz val="9"/>
        <rFont val="Times New Roman"/>
        <charset val="0"/>
      </rPr>
      <t>0.2</t>
    </r>
    <r>
      <rPr>
        <sz val="9"/>
        <rFont val="方正仿宋_GBK"/>
        <charset val="134"/>
      </rPr>
      <t>米。</t>
    </r>
    <r>
      <rPr>
        <sz val="9"/>
        <rFont val="Times New Roman"/>
        <charset val="0"/>
      </rPr>
      <t>14.</t>
    </r>
    <r>
      <rPr>
        <sz val="9"/>
        <rFont val="方正仿宋_GBK"/>
        <charset val="134"/>
      </rPr>
      <t>鸡窝三组田间机耕路主干道硬化长</t>
    </r>
    <r>
      <rPr>
        <sz val="9"/>
        <rFont val="Times New Roman"/>
        <charset val="0"/>
      </rPr>
      <t>1.5</t>
    </r>
    <r>
      <rPr>
        <sz val="9"/>
        <rFont val="方正仿宋_GBK"/>
        <charset val="134"/>
      </rPr>
      <t>公里、宽</t>
    </r>
    <r>
      <rPr>
        <sz val="9"/>
        <rFont val="Times New Roman"/>
        <charset val="0"/>
      </rPr>
      <t>4</t>
    </r>
    <r>
      <rPr>
        <sz val="9"/>
        <rFont val="方正仿宋_GBK"/>
        <charset val="134"/>
      </rPr>
      <t>米、厚</t>
    </r>
    <r>
      <rPr>
        <sz val="9"/>
        <rFont val="Times New Roman"/>
        <charset val="0"/>
      </rPr>
      <t>0.2</t>
    </r>
    <r>
      <rPr>
        <sz val="9"/>
        <rFont val="方正仿宋_GBK"/>
        <charset val="134"/>
      </rPr>
      <t>米。</t>
    </r>
    <r>
      <rPr>
        <sz val="9"/>
        <rFont val="Times New Roman"/>
        <charset val="134"/>
      </rPr>
      <t>15.</t>
    </r>
    <r>
      <rPr>
        <sz val="9"/>
        <rFont val="方正仿宋_GBK"/>
        <charset val="134"/>
      </rPr>
      <t>喜乐庄村委会府庄小组、喜乐庄小组、花树地小组田间机耕路建设长</t>
    </r>
    <r>
      <rPr>
        <sz val="9"/>
        <rFont val="Times New Roman"/>
        <charset val="134"/>
      </rPr>
      <t>4700</t>
    </r>
    <r>
      <rPr>
        <sz val="9"/>
        <rFont val="方正仿宋_GBK"/>
        <charset val="134"/>
      </rPr>
      <t>米、宽</t>
    </r>
    <r>
      <rPr>
        <sz val="9"/>
        <rFont val="Times New Roman"/>
        <charset val="134"/>
      </rPr>
      <t>3</t>
    </r>
    <r>
      <rPr>
        <sz val="9"/>
        <rFont val="方正仿宋_GBK"/>
        <charset val="134"/>
      </rPr>
      <t>米、厚</t>
    </r>
    <r>
      <rPr>
        <sz val="9"/>
        <rFont val="Times New Roman"/>
        <charset val="134"/>
      </rPr>
      <t>0.2</t>
    </r>
    <r>
      <rPr>
        <sz val="9"/>
        <rFont val="方正仿宋_GBK"/>
        <charset val="134"/>
      </rPr>
      <t>米。</t>
    </r>
    <r>
      <rPr>
        <sz val="9"/>
        <rFont val="Times New Roman"/>
        <charset val="134"/>
      </rPr>
      <t>16.</t>
    </r>
    <r>
      <rPr>
        <sz val="9"/>
        <rFont val="方正仿宋_GBK"/>
        <charset val="134"/>
      </rPr>
      <t>将大村农贸市场至九溪大河之间排水沟用盖板进行浇筑长</t>
    </r>
    <r>
      <rPr>
        <sz val="9"/>
        <rFont val="Times New Roman"/>
        <charset val="134"/>
      </rPr>
      <t>1600</t>
    </r>
    <r>
      <rPr>
        <sz val="9"/>
        <rFont val="方正仿宋_GBK"/>
        <charset val="134"/>
      </rPr>
      <t>米。九溪社区东村道路硬化</t>
    </r>
    <r>
      <rPr>
        <sz val="9"/>
        <rFont val="Times New Roman"/>
        <charset val="134"/>
      </rPr>
      <t>800</t>
    </r>
    <r>
      <rPr>
        <sz val="9"/>
        <rFont val="方正仿宋_GBK"/>
        <charset val="134"/>
      </rPr>
      <t>平方米、排水排污</t>
    </r>
    <r>
      <rPr>
        <sz val="9"/>
        <rFont val="Times New Roman"/>
        <charset val="134"/>
      </rPr>
      <t>1.2</t>
    </r>
    <r>
      <rPr>
        <sz val="9"/>
        <rFont val="方正仿宋_GBK"/>
        <charset val="134"/>
      </rPr>
      <t>公里、绿化</t>
    </r>
    <r>
      <rPr>
        <sz val="9"/>
        <rFont val="Times New Roman"/>
        <charset val="134"/>
      </rPr>
      <t>200</t>
    </r>
    <r>
      <rPr>
        <sz val="9"/>
        <rFont val="方正仿宋_GBK"/>
        <charset val="134"/>
      </rPr>
      <t>平方米，路灯</t>
    </r>
    <r>
      <rPr>
        <sz val="9"/>
        <rFont val="Times New Roman"/>
        <charset val="134"/>
      </rPr>
      <t>13</t>
    </r>
    <r>
      <rPr>
        <sz val="9"/>
        <rFont val="方正仿宋_GBK"/>
        <charset val="134"/>
      </rPr>
      <t>盏。</t>
    </r>
    <r>
      <rPr>
        <sz val="9"/>
        <rFont val="Times New Roman"/>
        <charset val="134"/>
      </rPr>
      <t>17.</t>
    </r>
    <r>
      <rPr>
        <sz val="9"/>
        <rFont val="方正仿宋_GBK"/>
        <charset val="134"/>
      </rPr>
      <t>龙泉小组新农村道路硬化</t>
    </r>
    <r>
      <rPr>
        <sz val="9"/>
        <rFont val="Times New Roman"/>
        <charset val="134"/>
      </rPr>
      <t>6700</t>
    </r>
    <r>
      <rPr>
        <sz val="9"/>
        <rFont val="方正仿宋_GBK"/>
        <charset val="134"/>
      </rPr>
      <t>平方米、路灯</t>
    </r>
    <r>
      <rPr>
        <sz val="9"/>
        <rFont val="Times New Roman"/>
        <charset val="134"/>
      </rPr>
      <t>24</t>
    </r>
    <r>
      <rPr>
        <sz val="9"/>
        <rFont val="方正仿宋_GBK"/>
        <charset val="134"/>
      </rPr>
      <t>盏，绿化</t>
    </r>
    <r>
      <rPr>
        <sz val="9"/>
        <rFont val="Times New Roman"/>
        <charset val="134"/>
      </rPr>
      <t>1800</t>
    </r>
    <r>
      <rPr>
        <sz val="9"/>
        <rFont val="方正仿宋_GBK"/>
        <charset val="134"/>
      </rPr>
      <t>平平方米、排污排水</t>
    </r>
    <r>
      <rPr>
        <sz val="9"/>
        <rFont val="Times New Roman"/>
        <charset val="134"/>
      </rPr>
      <t>2800</t>
    </r>
    <r>
      <rPr>
        <sz val="9"/>
        <rFont val="方正仿宋_GBK"/>
        <charset val="134"/>
      </rPr>
      <t>米。</t>
    </r>
    <r>
      <rPr>
        <sz val="9"/>
        <rFont val="Times New Roman"/>
        <charset val="134"/>
      </rPr>
      <t>18.</t>
    </r>
    <r>
      <rPr>
        <sz val="9"/>
        <rFont val="方正仿宋_GBK"/>
        <charset val="134"/>
      </rPr>
      <t>马家庄小组美丽新村道路硬化</t>
    </r>
    <r>
      <rPr>
        <sz val="9"/>
        <rFont val="Times New Roman"/>
        <charset val="134"/>
      </rPr>
      <t>6000</t>
    </r>
    <r>
      <rPr>
        <sz val="9"/>
        <rFont val="方正仿宋_GBK"/>
        <charset val="134"/>
      </rPr>
      <t>平方米，绿化</t>
    </r>
    <r>
      <rPr>
        <sz val="9"/>
        <rFont val="Times New Roman"/>
        <charset val="134"/>
      </rPr>
      <t>500</t>
    </r>
    <r>
      <rPr>
        <sz val="9"/>
        <rFont val="方正仿宋_GBK"/>
        <charset val="134"/>
      </rPr>
      <t>平方米、挡土墙</t>
    </r>
    <r>
      <rPr>
        <sz val="9"/>
        <rFont val="Times New Roman"/>
        <charset val="134"/>
      </rPr>
      <t>500</t>
    </r>
    <r>
      <rPr>
        <sz val="9"/>
        <rFont val="方正仿宋_GBK"/>
        <charset val="134"/>
      </rPr>
      <t>米，排水沟</t>
    </r>
    <r>
      <rPr>
        <sz val="9"/>
        <rFont val="Times New Roman"/>
        <charset val="134"/>
      </rPr>
      <t>1600</t>
    </r>
    <r>
      <rPr>
        <sz val="9"/>
        <rFont val="方正仿宋_GBK"/>
        <charset val="134"/>
      </rPr>
      <t>米建设。</t>
    </r>
    <r>
      <rPr>
        <sz val="9"/>
        <rFont val="Times New Roman"/>
        <charset val="134"/>
      </rPr>
      <t>19.</t>
    </r>
    <r>
      <rPr>
        <sz val="9"/>
        <rFont val="方正仿宋_GBK"/>
        <charset val="134"/>
      </rPr>
      <t>矣文村委会</t>
    </r>
    <r>
      <rPr>
        <sz val="9"/>
        <rFont val="Times New Roman"/>
        <charset val="134"/>
      </rPr>
      <t>4</t>
    </r>
    <r>
      <rPr>
        <sz val="9"/>
        <rFont val="方正仿宋_GBK"/>
        <charset val="134"/>
      </rPr>
      <t>个小组新农村排水沟</t>
    </r>
    <r>
      <rPr>
        <sz val="9"/>
        <rFont val="Times New Roman"/>
        <charset val="134"/>
      </rPr>
      <t>5000</t>
    </r>
    <r>
      <rPr>
        <sz val="9"/>
        <rFont val="方正仿宋_GBK"/>
        <charset val="134"/>
      </rPr>
      <t>米、排污管网</t>
    </r>
    <r>
      <rPr>
        <sz val="9"/>
        <rFont val="Times New Roman"/>
        <charset val="134"/>
      </rPr>
      <t>12000</t>
    </r>
    <r>
      <rPr>
        <sz val="9"/>
        <rFont val="方正仿宋_GBK"/>
        <charset val="134"/>
      </rPr>
      <t>米、检查井</t>
    </r>
    <r>
      <rPr>
        <sz val="9"/>
        <rFont val="Times New Roman"/>
        <charset val="134"/>
      </rPr>
      <t>385</t>
    </r>
    <r>
      <rPr>
        <sz val="9"/>
        <rFont val="方正仿宋_GBK"/>
        <charset val="134"/>
      </rPr>
      <t>座、道路硬化</t>
    </r>
    <r>
      <rPr>
        <sz val="9"/>
        <rFont val="Times New Roman"/>
        <charset val="134"/>
      </rPr>
      <t>50000</t>
    </r>
    <r>
      <rPr>
        <sz val="9"/>
        <rFont val="方正仿宋_GBK"/>
        <charset val="134"/>
      </rPr>
      <t>平方米。</t>
    </r>
    <r>
      <rPr>
        <sz val="9"/>
        <rFont val="Times New Roman"/>
        <charset val="134"/>
      </rPr>
      <t>20.</t>
    </r>
    <r>
      <rPr>
        <sz val="9"/>
        <rFont val="方正仿宋_GBK"/>
        <charset val="134"/>
      </rPr>
      <t>中营一组新农村道路硬化</t>
    </r>
    <r>
      <rPr>
        <sz val="9"/>
        <rFont val="Times New Roman"/>
        <charset val="134"/>
      </rPr>
      <t>6000</t>
    </r>
    <r>
      <rPr>
        <sz val="9"/>
        <rFont val="方正仿宋_GBK"/>
        <charset val="134"/>
      </rPr>
      <t>平方米、</t>
    </r>
    <r>
      <rPr>
        <sz val="9"/>
        <rFont val="Times New Roman"/>
        <charset val="134"/>
      </rPr>
      <t>24</t>
    </r>
    <r>
      <rPr>
        <sz val="9"/>
        <rFont val="方正仿宋_GBK"/>
        <charset val="134"/>
      </rPr>
      <t>盏路灯，绿化</t>
    </r>
    <r>
      <rPr>
        <sz val="9"/>
        <rFont val="Times New Roman"/>
        <charset val="134"/>
      </rPr>
      <t>500</t>
    </r>
    <r>
      <rPr>
        <sz val="9"/>
        <rFont val="方正仿宋_GBK"/>
        <charset val="134"/>
      </rPr>
      <t>平方米。</t>
    </r>
    <r>
      <rPr>
        <sz val="9"/>
        <rFont val="Times New Roman"/>
        <charset val="134"/>
      </rPr>
      <t>21.</t>
    </r>
    <r>
      <rPr>
        <sz val="9"/>
        <rFont val="方正仿宋_GBK"/>
        <charset val="134"/>
      </rPr>
      <t>鸡窝一组新农村建设，道路硬化</t>
    </r>
    <r>
      <rPr>
        <sz val="9"/>
        <rFont val="Times New Roman"/>
        <charset val="134"/>
      </rPr>
      <t>420</t>
    </r>
    <r>
      <rPr>
        <sz val="9"/>
        <rFont val="方正仿宋_GBK"/>
        <charset val="134"/>
      </rPr>
      <t>米、排水沟</t>
    </r>
    <r>
      <rPr>
        <sz val="9"/>
        <rFont val="Times New Roman"/>
        <charset val="134"/>
      </rPr>
      <t>170</t>
    </r>
    <r>
      <rPr>
        <sz val="9"/>
        <rFont val="方正仿宋_GBK"/>
        <charset val="134"/>
      </rPr>
      <t>米、化粪池</t>
    </r>
    <r>
      <rPr>
        <sz val="9"/>
        <rFont val="Times New Roman"/>
        <charset val="134"/>
      </rPr>
      <t>20</t>
    </r>
    <r>
      <rPr>
        <sz val="9"/>
        <rFont val="方正仿宋_GBK"/>
        <charset val="134"/>
      </rPr>
      <t>个、雨水篦子</t>
    </r>
    <r>
      <rPr>
        <sz val="9"/>
        <rFont val="Times New Roman"/>
        <charset val="134"/>
      </rPr>
      <t>14</t>
    </r>
    <r>
      <rPr>
        <sz val="9"/>
        <rFont val="方正仿宋_GBK"/>
        <charset val="134"/>
      </rPr>
      <t>个、污水井</t>
    </r>
    <r>
      <rPr>
        <sz val="9"/>
        <rFont val="Times New Roman"/>
        <charset val="134"/>
      </rPr>
      <t>8</t>
    </r>
    <r>
      <rPr>
        <sz val="9"/>
        <rFont val="方正仿宋_GBK"/>
        <charset val="134"/>
      </rPr>
      <t>个、消防栓</t>
    </r>
    <r>
      <rPr>
        <sz val="9"/>
        <rFont val="Times New Roman"/>
        <charset val="134"/>
      </rPr>
      <t>4</t>
    </r>
    <r>
      <rPr>
        <sz val="9"/>
        <rFont val="方正仿宋_GBK"/>
        <charset val="134"/>
      </rPr>
      <t>个。</t>
    </r>
    <r>
      <rPr>
        <sz val="9"/>
        <rFont val="Times New Roman"/>
        <charset val="134"/>
      </rPr>
      <t>22.</t>
    </r>
    <r>
      <rPr>
        <sz val="9"/>
        <rFont val="方正仿宋_GBK"/>
        <charset val="134"/>
      </rPr>
      <t>喜乐庄村委会府庄小组、喜乐庄小组新村建设后道路硬化、美化、亮化工程，污水管网铺设（雨污分离）等</t>
    </r>
    <r>
      <rPr>
        <sz val="9"/>
        <rFont val="Times New Roman"/>
        <charset val="134"/>
      </rPr>
      <t>22000</t>
    </r>
    <r>
      <rPr>
        <sz val="9"/>
        <rFont val="方正仿宋_GBK"/>
        <charset val="134"/>
      </rPr>
      <t>平方米</t>
    </r>
    <r>
      <rPr>
        <sz val="9"/>
        <rFont val="Times New Roman"/>
        <charset val="134"/>
      </rPr>
      <t>23.</t>
    </r>
    <r>
      <rPr>
        <sz val="9"/>
        <rFont val="方正仿宋_GBK"/>
        <charset val="134"/>
      </rPr>
      <t>喜乐庄小组老旧危房拆除重建</t>
    </r>
    <r>
      <rPr>
        <sz val="9"/>
        <rFont val="Times New Roman"/>
        <charset val="134"/>
      </rPr>
      <t>7500</t>
    </r>
    <r>
      <rPr>
        <sz val="9"/>
        <rFont val="方正仿宋_GBK"/>
        <charset val="134"/>
      </rPr>
      <t>平方米</t>
    </r>
    <r>
      <rPr>
        <sz val="9"/>
        <rFont val="Times New Roman"/>
        <charset val="134"/>
      </rPr>
      <t>24.</t>
    </r>
    <r>
      <rPr>
        <sz val="9"/>
        <rFont val="方正仿宋_GBK"/>
        <charset val="134"/>
      </rPr>
      <t>喜乐庄小组路边美丽乡村建设，道路硬化</t>
    </r>
    <r>
      <rPr>
        <sz val="9"/>
        <rFont val="Times New Roman"/>
        <charset val="134"/>
      </rPr>
      <t>2.5</t>
    </r>
    <r>
      <rPr>
        <sz val="9"/>
        <rFont val="方正仿宋_GBK"/>
        <charset val="134"/>
      </rPr>
      <t>公里，基础设施建设含管网、给排水、绿化亮化等约</t>
    </r>
    <r>
      <rPr>
        <sz val="9"/>
        <rFont val="Times New Roman"/>
        <charset val="134"/>
      </rPr>
      <t>2.3</t>
    </r>
    <r>
      <rPr>
        <sz val="9"/>
        <rFont val="方正仿宋_GBK"/>
        <charset val="134"/>
      </rPr>
      <t>公里。建新拆旧后老村场地平整。</t>
    </r>
  </si>
  <si>
    <t>九溪镇人民政府</t>
  </si>
  <si>
    <t>47</t>
  </si>
  <si>
    <t>九溪镇乡村旅游公路建设项目</t>
  </si>
  <si>
    <r>
      <rPr>
        <sz val="9"/>
        <rFont val="方正仿宋_GBK"/>
        <charset val="134"/>
      </rPr>
      <t>对九溪镇矣黄路、大坡路、海小路、矣社路、九龙路、白放路、罗合白至龙树道路进行硬化，水泥路面宽</t>
    </r>
    <r>
      <rPr>
        <sz val="9"/>
        <rFont val="Times New Roman"/>
        <charset val="134"/>
      </rPr>
      <t>4~6</t>
    </r>
    <r>
      <rPr>
        <sz val="9"/>
        <rFont val="方正仿宋_GBK"/>
        <charset val="134"/>
      </rPr>
      <t>米。构建便捷高效交通网络，助力乡村旅游发展。</t>
    </r>
  </si>
  <si>
    <r>
      <rPr>
        <sz val="9"/>
        <rFont val="Times New Roman"/>
        <charset val="0"/>
      </rPr>
      <t>2026</t>
    </r>
    <r>
      <rPr>
        <sz val="9"/>
        <rFont val="Times New Roman"/>
        <charset val="134"/>
      </rPr>
      <t>-</t>
    </r>
    <r>
      <rPr>
        <sz val="9"/>
        <rFont val="Times New Roman"/>
        <charset val="0"/>
      </rPr>
      <t>2030</t>
    </r>
  </si>
  <si>
    <t>48</t>
  </si>
  <si>
    <t>雄关乡农村公路改造提升项目</t>
  </si>
  <si>
    <r>
      <rPr>
        <sz val="9"/>
        <rFont val="方正仿宋_GBK"/>
        <charset val="134"/>
      </rPr>
      <t>对全乡</t>
    </r>
    <r>
      <rPr>
        <sz val="9"/>
        <rFont val="Times New Roman"/>
        <charset val="0"/>
      </rPr>
      <t>44km</t>
    </r>
    <r>
      <rPr>
        <sz val="9"/>
        <rFont val="方正仿宋_GBK"/>
        <charset val="134"/>
      </rPr>
      <t>的乡道和等外路进行全面进行修复、绿化、建设挡墙、标识、标线。工程主要分为</t>
    </r>
    <r>
      <rPr>
        <sz val="9"/>
        <rFont val="Times New Roman"/>
        <charset val="0"/>
      </rPr>
      <t>3</t>
    </r>
    <r>
      <rPr>
        <sz val="9"/>
        <rFont val="方正仿宋_GBK"/>
        <charset val="134"/>
      </rPr>
      <t>个方向，一是道路新建和硬化。主要包括新窑路、高马路、江华路雄关出口辅道、上下路等，合计约</t>
    </r>
    <r>
      <rPr>
        <sz val="9"/>
        <rFont val="Times New Roman"/>
        <charset val="0"/>
      </rPr>
      <t>5450</t>
    </r>
    <r>
      <rPr>
        <sz val="9"/>
        <rFont val="方正仿宋_GBK"/>
        <charset val="134"/>
      </rPr>
      <t>米，计划投资</t>
    </r>
    <r>
      <rPr>
        <sz val="9"/>
        <rFont val="Times New Roman"/>
        <charset val="0"/>
      </rPr>
      <t>663</t>
    </r>
    <r>
      <rPr>
        <sz val="9"/>
        <rFont val="方正仿宋_GBK"/>
        <charset val="134"/>
      </rPr>
      <t>万元。二是维护破损路面，加固路基。主要包括窑房村口道路、下爬路等，合计约</t>
    </r>
    <r>
      <rPr>
        <sz val="9"/>
        <rFont val="Times New Roman"/>
        <charset val="0"/>
      </rPr>
      <t>485</t>
    </r>
    <r>
      <rPr>
        <sz val="9"/>
        <rFont val="方正仿宋_GBK"/>
        <charset val="134"/>
      </rPr>
      <t>米，计划投资</t>
    </r>
    <r>
      <rPr>
        <sz val="9"/>
        <rFont val="Times New Roman"/>
        <charset val="0"/>
      </rPr>
      <t>72</t>
    </r>
    <r>
      <rPr>
        <sz val="9"/>
        <rFont val="方正仿宋_GBK"/>
        <charset val="134"/>
      </rPr>
      <t>万元，三是对现有道路加设必要的防护栏、标识、绿化等设施，计划投资</t>
    </r>
    <r>
      <rPr>
        <sz val="9"/>
        <rFont val="Times New Roman"/>
        <charset val="0"/>
      </rPr>
      <t>200</t>
    </r>
    <r>
      <rPr>
        <sz val="9"/>
        <rFont val="方正仿宋_GBK"/>
        <charset val="134"/>
      </rPr>
      <t>万元。</t>
    </r>
  </si>
  <si>
    <t>雄关乡人民政府</t>
  </si>
  <si>
    <t>2027-2029</t>
  </si>
  <si>
    <t>49</t>
  </si>
  <si>
    <t>雄关集镇内部道路提质工程</t>
  </si>
  <si>
    <r>
      <rPr>
        <sz val="9"/>
        <rFont val="方正仿宋_GBK"/>
        <charset val="134"/>
      </rPr>
      <t>通过拆退</t>
    </r>
    <r>
      <rPr>
        <sz val="9"/>
        <rFont val="Times New Roman"/>
        <charset val="0"/>
      </rPr>
      <t>“</t>
    </r>
    <r>
      <rPr>
        <sz val="9"/>
        <rFont val="方正仿宋_GBK"/>
        <charset val="134"/>
      </rPr>
      <t>三房</t>
    </r>
    <r>
      <rPr>
        <sz val="9"/>
        <rFont val="Times New Roman"/>
        <charset val="0"/>
      </rPr>
      <t>”</t>
    </r>
    <r>
      <rPr>
        <sz val="9"/>
        <rFont val="方正仿宋_GBK"/>
        <charset val="134"/>
      </rPr>
      <t>，打通断头路等方式，在集镇内部建设科学合理的道路交通网，实现学校医院门口人车分流，辅道减轻主干道交通压力的目的。同时将集镇内部分功能区外移，改善目前人车混杂、时常拥堵的情况。</t>
    </r>
  </si>
  <si>
    <t>2027-2028</t>
  </si>
  <si>
    <t>50</t>
  </si>
  <si>
    <t>雄关综合运输服务枢纽建设项目</t>
  </si>
  <si>
    <r>
      <rPr>
        <sz val="9"/>
        <rFont val="方正仿宋_GBK"/>
        <charset val="134"/>
      </rPr>
      <t>在呈元高速雄关枢纽和江华路雄关出入口交汇处新建占地</t>
    </r>
    <r>
      <rPr>
        <sz val="9"/>
        <rFont val="Times New Roman"/>
        <charset val="0"/>
      </rPr>
      <t>50</t>
    </r>
    <r>
      <rPr>
        <sz val="9"/>
        <rFont val="方正仿宋_GBK"/>
        <charset val="134"/>
      </rPr>
      <t>亩左右的综合运输服务中心，建设集新能源客运服务、区域物流集散、集中充换电及车辆维修于一体的现代化综合服务枢纽，整合客运、物流、充能、维保四大功能，服务周边三个县区居民出行、商贸流通和车辆运维需求，提升区域运输效率和便利性。核心建设包括：</t>
    </r>
    <r>
      <rPr>
        <sz val="9"/>
        <rFont val="Times New Roman"/>
        <charset val="0"/>
      </rPr>
      <t>1.</t>
    </r>
    <r>
      <rPr>
        <sz val="9"/>
        <rFont val="方正仿宋_GBK"/>
        <charset val="134"/>
      </rPr>
      <t>客运区，配备</t>
    </r>
    <r>
      <rPr>
        <sz val="9"/>
        <rFont val="Times New Roman"/>
        <charset val="0"/>
      </rPr>
      <t>20</t>
    </r>
    <r>
      <rPr>
        <sz val="9"/>
        <rFont val="方正仿宋_GBK"/>
        <charset val="134"/>
      </rPr>
      <t>个左右的新能源客车（含大巴</t>
    </r>
    <r>
      <rPr>
        <sz val="9"/>
        <rFont val="Times New Roman"/>
        <charset val="0"/>
      </rPr>
      <t>/</t>
    </r>
    <r>
      <rPr>
        <sz val="9"/>
        <rFont val="方正仿宋_GBK"/>
        <charset val="134"/>
      </rPr>
      <t>中巴）停车位，候车及调度设施。</t>
    </r>
    <r>
      <rPr>
        <sz val="9"/>
        <rFont val="Times New Roman"/>
        <charset val="0"/>
      </rPr>
      <t>2.</t>
    </r>
    <r>
      <rPr>
        <sz val="9"/>
        <rFont val="方正仿宋_GBK"/>
        <charset val="134"/>
      </rPr>
      <t>物流区，部署</t>
    </r>
    <r>
      <rPr>
        <sz val="9"/>
        <rFont val="Times New Roman"/>
        <charset val="0"/>
      </rPr>
      <t>50</t>
    </r>
    <r>
      <rPr>
        <sz val="9"/>
        <rFont val="方正仿宋_GBK"/>
        <charset val="134"/>
      </rPr>
      <t>个物流车专用车位，</t>
    </r>
    <r>
      <rPr>
        <sz val="9"/>
        <rFont val="Times New Roman"/>
        <charset val="0"/>
      </rPr>
      <t xml:space="preserve"> </t>
    </r>
    <r>
      <rPr>
        <sz val="9"/>
        <rFont val="方正仿宋_GBK"/>
        <charset val="134"/>
      </rPr>
      <t>建设中小型仓储及分拣操作场地，用于区域货物的集中、暂存、分拣。</t>
    </r>
    <r>
      <rPr>
        <sz val="9"/>
        <rFont val="Times New Roman"/>
        <charset val="0"/>
      </rPr>
      <t>3.</t>
    </r>
    <r>
      <rPr>
        <sz val="9"/>
        <rFont val="方正仿宋_GBK"/>
        <charset val="134"/>
      </rPr>
      <t>充换电站：</t>
    </r>
    <r>
      <rPr>
        <sz val="9"/>
        <rFont val="Times New Roman"/>
        <charset val="0"/>
      </rPr>
      <t> </t>
    </r>
    <r>
      <rPr>
        <sz val="9"/>
        <rFont val="方正仿宋_GBK"/>
        <charset val="134"/>
      </rPr>
      <t>建设</t>
    </r>
    <r>
      <rPr>
        <sz val="9"/>
        <rFont val="Times New Roman"/>
        <charset val="0"/>
      </rPr>
      <t>50</t>
    </r>
    <r>
      <rPr>
        <sz val="9"/>
        <rFont val="方正仿宋_GBK"/>
        <charset val="134"/>
      </rPr>
      <t>个充电桩（含</t>
    </r>
    <r>
      <rPr>
        <sz val="9"/>
        <rFont val="Times New Roman"/>
        <charset val="0"/>
      </rPr>
      <t>30</t>
    </r>
    <r>
      <rPr>
        <sz val="9"/>
        <rFont val="方正仿宋_GBK"/>
        <charset val="134"/>
      </rPr>
      <t>个公共桩及</t>
    </r>
    <r>
      <rPr>
        <sz val="9"/>
        <rFont val="Times New Roman"/>
        <charset val="0"/>
      </rPr>
      <t>20</t>
    </r>
    <r>
      <rPr>
        <sz val="9"/>
        <rFont val="方正仿宋_GBK"/>
        <charset val="134"/>
      </rPr>
      <t>个专用大功率桩），可选建</t>
    </r>
    <r>
      <rPr>
        <sz val="9"/>
        <rFont val="Times New Roman"/>
        <charset val="0"/>
      </rPr>
      <t>1</t>
    </r>
    <r>
      <rPr>
        <sz val="9"/>
        <rFont val="方正仿宋_GBK"/>
        <charset val="134"/>
      </rPr>
      <t>座换电站及配套服务区。</t>
    </r>
    <r>
      <rPr>
        <sz val="9"/>
        <rFont val="Times New Roman"/>
        <charset val="0"/>
      </rPr>
      <t>4.</t>
    </r>
    <r>
      <rPr>
        <sz val="9"/>
        <rFont val="方正仿宋_GBK"/>
        <charset val="134"/>
      </rPr>
      <t>维修中心：</t>
    </r>
    <r>
      <rPr>
        <sz val="9"/>
        <rFont val="Times New Roman"/>
        <charset val="0"/>
      </rPr>
      <t> </t>
    </r>
    <r>
      <rPr>
        <sz val="9"/>
        <rFont val="方正仿宋_GBK"/>
        <charset val="134"/>
      </rPr>
      <t>设立</t>
    </r>
    <r>
      <rPr>
        <sz val="9"/>
        <rFont val="Times New Roman"/>
        <charset val="0"/>
      </rPr>
      <t>8-12</t>
    </r>
    <r>
      <rPr>
        <sz val="9"/>
        <rFont val="方正仿宋_GBK"/>
        <charset val="134"/>
      </rPr>
      <t>个维修保养工位（含新能源专用工位），约</t>
    </r>
    <r>
      <rPr>
        <sz val="9"/>
        <rFont val="Times New Roman"/>
        <charset val="0"/>
      </rPr>
      <t>1000</t>
    </r>
    <r>
      <rPr>
        <sz val="9"/>
        <rFont val="方正仿宋_GBK"/>
        <charset val="134"/>
      </rPr>
      <t>㎡车间。</t>
    </r>
    <r>
      <rPr>
        <sz val="9"/>
        <rFont val="Times New Roman"/>
        <charset val="0"/>
      </rPr>
      <t>5.</t>
    </r>
    <r>
      <rPr>
        <sz val="9"/>
        <rFont val="方正仿宋_GBK"/>
        <charset val="134"/>
      </rPr>
      <t>附属设施：</t>
    </r>
    <r>
      <rPr>
        <sz val="9"/>
        <rFont val="Times New Roman"/>
        <charset val="0"/>
      </rPr>
      <t> </t>
    </r>
    <r>
      <rPr>
        <sz val="9"/>
        <rFont val="方正仿宋_GBK"/>
        <charset val="134"/>
      </rPr>
      <t>综合服务楼、智慧管理平台及安防系统。</t>
    </r>
  </si>
  <si>
    <t>2028-2030</t>
  </si>
  <si>
    <t>51</t>
  </si>
  <si>
    <t>安化彝族乡腊利山至安化大箐防火通道（青云路）边坡治理项目</t>
  </si>
  <si>
    <r>
      <rPr>
        <sz val="9"/>
        <rFont val="方正仿宋_GBK"/>
        <charset val="134"/>
      </rPr>
      <t>放缓不稳定边坡，清理边坡土石方</t>
    </r>
    <r>
      <rPr>
        <sz val="9"/>
        <rFont val="Times New Roman"/>
        <charset val="0"/>
      </rPr>
      <t>12000m³</t>
    </r>
    <r>
      <rPr>
        <sz val="9"/>
        <rFont val="方正仿宋_GBK"/>
        <charset val="134"/>
      </rPr>
      <t>；上挡护面</t>
    </r>
    <r>
      <rPr>
        <sz val="9"/>
        <rFont val="Times New Roman"/>
        <charset val="0"/>
      </rPr>
      <t>2800m³</t>
    </r>
    <r>
      <rPr>
        <sz val="9"/>
        <rFont val="方正仿宋_GBK"/>
        <charset val="134"/>
      </rPr>
      <t>；增加边坡柔性防护</t>
    </r>
    <r>
      <rPr>
        <sz val="9"/>
        <rFont val="Times New Roman"/>
        <charset val="0"/>
      </rPr>
      <t>8800</t>
    </r>
    <r>
      <rPr>
        <sz val="9"/>
        <rFont val="方正仿宋_GBK"/>
        <charset val="134"/>
      </rPr>
      <t>㎡；增加防落网</t>
    </r>
    <r>
      <rPr>
        <sz val="9"/>
        <rFont val="Times New Roman"/>
        <charset val="0"/>
      </rPr>
      <t>730</t>
    </r>
    <r>
      <rPr>
        <sz val="9"/>
        <rFont val="方正仿宋_GBK"/>
        <charset val="134"/>
      </rPr>
      <t>㎡，边坡绿化防护绿植</t>
    </r>
    <r>
      <rPr>
        <sz val="9"/>
        <rFont val="Times New Roman"/>
        <charset val="0"/>
      </rPr>
      <t>5000</t>
    </r>
    <r>
      <rPr>
        <sz val="9"/>
        <rFont val="方正仿宋_GBK"/>
        <charset val="134"/>
      </rPr>
      <t>余株。</t>
    </r>
  </si>
  <si>
    <t>安化彝族乡人民政府</t>
  </si>
  <si>
    <t>52</t>
  </si>
  <si>
    <r>
      <rPr>
        <sz val="9"/>
        <rFont val="方正仿宋_GBK"/>
        <charset val="134"/>
      </rPr>
      <t>安化乡农村公路</t>
    </r>
    <r>
      <rPr>
        <sz val="9"/>
        <rFont val="Times New Roman"/>
        <charset val="134"/>
      </rPr>
      <t>“</t>
    </r>
    <r>
      <rPr>
        <sz val="9"/>
        <rFont val="方正仿宋_GBK"/>
        <charset val="134"/>
      </rPr>
      <t>窄改宽</t>
    </r>
    <r>
      <rPr>
        <sz val="9"/>
        <rFont val="Times New Roman"/>
        <charset val="134"/>
      </rPr>
      <t>”</t>
    </r>
    <r>
      <rPr>
        <sz val="9"/>
        <rFont val="方正仿宋_GBK"/>
        <charset val="134"/>
      </rPr>
      <t>提升改造项目</t>
    </r>
  </si>
  <si>
    <r>
      <rPr>
        <sz val="9"/>
        <rFont val="方正仿宋_GBK"/>
        <charset val="134"/>
      </rPr>
      <t>修复北前路至新庄朱家大地段农村公路，修复路段长</t>
    </r>
    <r>
      <rPr>
        <sz val="9"/>
        <rFont val="Times New Roman"/>
        <charset val="134"/>
      </rPr>
      <t>3km</t>
    </r>
    <r>
      <rPr>
        <sz val="9"/>
        <rFont val="方正仿宋_GBK"/>
        <charset val="134"/>
      </rPr>
      <t>，硬化道路</t>
    </r>
    <r>
      <rPr>
        <sz val="9"/>
        <rFont val="Times New Roman"/>
        <charset val="134"/>
      </rPr>
      <t>183000</t>
    </r>
    <r>
      <rPr>
        <sz val="9"/>
        <rFont val="方正仿宋_GBK"/>
        <charset val="134"/>
      </rPr>
      <t>㎡，新建排水沟</t>
    </r>
    <r>
      <rPr>
        <sz val="9"/>
        <rFont val="Times New Roman"/>
        <charset val="134"/>
      </rPr>
      <t>3km</t>
    </r>
    <r>
      <rPr>
        <sz val="9"/>
        <rFont val="方正仿宋_GBK"/>
        <charset val="134"/>
      </rPr>
      <t>；硬化香柏甸绕村路，长</t>
    </r>
    <r>
      <rPr>
        <sz val="9"/>
        <rFont val="Times New Roman"/>
        <charset val="134"/>
      </rPr>
      <t>1.5km</t>
    </r>
    <r>
      <rPr>
        <sz val="9"/>
        <rFont val="方正仿宋_GBK"/>
        <charset val="134"/>
      </rPr>
      <t>，硬化道路</t>
    </r>
    <r>
      <rPr>
        <sz val="9"/>
        <rFont val="Times New Roman"/>
        <charset val="134"/>
      </rPr>
      <t>9000</t>
    </r>
    <r>
      <rPr>
        <sz val="9"/>
        <rFont val="方正仿宋_GBK"/>
        <charset val="134"/>
      </rPr>
      <t>㎡，新建排水沟</t>
    </r>
    <r>
      <rPr>
        <sz val="9"/>
        <rFont val="Times New Roman"/>
        <charset val="134"/>
      </rPr>
      <t>1.5km</t>
    </r>
    <r>
      <rPr>
        <sz val="9"/>
        <rFont val="方正仿宋_GBK"/>
        <charset val="134"/>
      </rPr>
      <t>；对通往辖区内</t>
    </r>
    <r>
      <rPr>
        <sz val="9"/>
        <rFont val="Times New Roman"/>
        <charset val="134"/>
      </rPr>
      <t>4</t>
    </r>
    <r>
      <rPr>
        <sz val="9"/>
        <rFont val="方正仿宋_GBK"/>
        <charset val="134"/>
      </rPr>
      <t>个行政村农村公路实施</t>
    </r>
    <r>
      <rPr>
        <sz val="9"/>
        <rFont val="Times New Roman"/>
        <charset val="134"/>
      </rPr>
      <t>“</t>
    </r>
    <r>
      <rPr>
        <sz val="9"/>
        <rFont val="方正仿宋_GBK"/>
        <charset val="134"/>
      </rPr>
      <t>窄改宽</t>
    </r>
    <r>
      <rPr>
        <sz val="9"/>
        <rFont val="Times New Roman"/>
        <charset val="134"/>
      </rPr>
      <t>”</t>
    </r>
    <r>
      <rPr>
        <sz val="9"/>
        <rFont val="方正仿宋_GBK"/>
        <charset val="134"/>
      </rPr>
      <t>改造，全长</t>
    </r>
    <r>
      <rPr>
        <sz val="9"/>
        <rFont val="Times New Roman"/>
        <charset val="134"/>
      </rPr>
      <t>18km</t>
    </r>
    <r>
      <rPr>
        <sz val="9"/>
        <rFont val="方正仿宋_GBK"/>
        <charset val="134"/>
      </rPr>
      <t>。辖区内通往</t>
    </r>
    <r>
      <rPr>
        <sz val="9"/>
        <rFont val="Times New Roman"/>
        <charset val="134"/>
      </rPr>
      <t>5</t>
    </r>
    <r>
      <rPr>
        <sz val="9"/>
        <rFont val="方正仿宋_GBK"/>
        <charset val="134"/>
      </rPr>
      <t>个行政村的农村公路从现在的</t>
    </r>
    <r>
      <rPr>
        <sz val="9"/>
        <rFont val="Times New Roman"/>
        <charset val="134"/>
      </rPr>
      <t>3.5m</t>
    </r>
    <r>
      <rPr>
        <sz val="9"/>
        <rFont val="方正仿宋_GBK"/>
        <charset val="134"/>
      </rPr>
      <t>扩宽至</t>
    </r>
    <r>
      <rPr>
        <sz val="9"/>
        <rFont val="Times New Roman"/>
        <charset val="134"/>
      </rPr>
      <t>6m</t>
    </r>
    <r>
      <rPr>
        <sz val="9"/>
        <rFont val="方正仿宋_GBK"/>
        <charset val="134"/>
      </rPr>
      <t>，对全乡乡道破损路面进行全面维护破损路面，加固路基，增设标识标线等修复工程。</t>
    </r>
  </si>
  <si>
    <t>二、水利类</t>
  </si>
  <si>
    <t>江川区星云湖流域西片区（周官河、渔村河）水环境综合治理项目</t>
  </si>
  <si>
    <r>
      <rPr>
        <sz val="9"/>
        <rFont val="方正仿宋_GBK"/>
        <charset val="134"/>
      </rPr>
      <t>主要包括污水收集管网工程、生态沟渠系统工程、人工湿地提升改造工程、生态护岸建设工程、河湖垃圾清理工程</t>
    </r>
    <r>
      <rPr>
        <sz val="9"/>
        <rFont val="Times New Roman"/>
        <charset val="0"/>
      </rPr>
      <t>5</t>
    </r>
    <r>
      <rPr>
        <sz val="9"/>
        <rFont val="方正仿宋_GBK"/>
        <charset val="134"/>
      </rPr>
      <t>个子项工程内容。各子项主要内容：</t>
    </r>
    <r>
      <rPr>
        <sz val="9"/>
        <rFont val="Times New Roman"/>
        <charset val="0"/>
      </rPr>
      <t>1</t>
    </r>
    <r>
      <rPr>
        <sz val="9"/>
        <rFont val="方正仿宋_GBK"/>
        <charset val="134"/>
      </rPr>
      <t>、新建污水收集管网</t>
    </r>
    <r>
      <rPr>
        <sz val="9"/>
        <rFont val="Times New Roman"/>
        <charset val="0"/>
      </rPr>
      <t>17.19</t>
    </r>
    <r>
      <rPr>
        <sz val="9"/>
        <rFont val="方正仿宋_GBK"/>
        <charset val="134"/>
      </rPr>
      <t>公里；</t>
    </r>
    <r>
      <rPr>
        <sz val="9"/>
        <rFont val="Times New Roman"/>
        <charset val="0"/>
      </rPr>
      <t>2</t>
    </r>
    <r>
      <rPr>
        <sz val="9"/>
        <rFont val="方正仿宋_GBK"/>
        <charset val="134"/>
      </rPr>
      <t>、新建生态沟渠</t>
    </r>
    <r>
      <rPr>
        <sz val="9"/>
        <rFont val="Times New Roman"/>
        <charset val="0"/>
      </rPr>
      <t>27.75</t>
    </r>
    <r>
      <rPr>
        <sz val="9"/>
        <rFont val="方正仿宋_GBK"/>
        <charset val="134"/>
      </rPr>
      <t>公里；</t>
    </r>
    <r>
      <rPr>
        <sz val="9"/>
        <rFont val="Times New Roman"/>
        <charset val="0"/>
      </rPr>
      <t>3</t>
    </r>
    <r>
      <rPr>
        <sz val="9"/>
        <rFont val="方正仿宋_GBK"/>
        <charset val="134"/>
      </rPr>
      <t>、新建人工湿地</t>
    </r>
    <r>
      <rPr>
        <sz val="9"/>
        <rFont val="Times New Roman"/>
        <charset val="0"/>
      </rPr>
      <t>0.282</t>
    </r>
    <r>
      <rPr>
        <sz val="9"/>
        <rFont val="方正仿宋_GBK"/>
        <charset val="134"/>
      </rPr>
      <t>平方公里；</t>
    </r>
    <r>
      <rPr>
        <sz val="9"/>
        <rFont val="Times New Roman"/>
        <charset val="0"/>
      </rPr>
      <t>4</t>
    </r>
    <r>
      <rPr>
        <sz val="9"/>
        <rFont val="方正仿宋_GBK"/>
        <charset val="134"/>
      </rPr>
      <t>、新建生态护岸</t>
    </r>
    <r>
      <rPr>
        <sz val="9"/>
        <rFont val="Times New Roman"/>
        <charset val="0"/>
      </rPr>
      <t>19.028</t>
    </r>
    <r>
      <rPr>
        <sz val="9"/>
        <rFont val="方正仿宋_GBK"/>
        <charset val="134"/>
      </rPr>
      <t>公里；</t>
    </r>
    <r>
      <rPr>
        <sz val="9"/>
        <rFont val="Times New Roman"/>
        <charset val="0"/>
      </rPr>
      <t>5</t>
    </r>
    <r>
      <rPr>
        <sz val="9"/>
        <rFont val="方正仿宋_GBK"/>
        <charset val="134"/>
      </rPr>
      <t>、新建河湖垃圾清理</t>
    </r>
    <r>
      <rPr>
        <sz val="9"/>
        <rFont val="Times New Roman"/>
        <charset val="0"/>
      </rPr>
      <t>95</t>
    </r>
    <r>
      <rPr>
        <sz val="9"/>
        <rFont val="方正仿宋_GBK"/>
        <charset val="134"/>
      </rPr>
      <t>吨。</t>
    </r>
  </si>
  <si>
    <t>玉溪市江川区水利局</t>
  </si>
  <si>
    <t>2026-2027</t>
  </si>
  <si>
    <t>江川区星云湖西北片区水网建设项目</t>
  </si>
  <si>
    <r>
      <rPr>
        <sz val="9"/>
        <rFont val="方正仿宋_GBK"/>
        <charset val="134"/>
      </rPr>
      <t>本项目设计灌溉面积</t>
    </r>
    <r>
      <rPr>
        <sz val="9"/>
        <rFont val="Times New Roman"/>
        <charset val="134"/>
      </rPr>
      <t>4.7</t>
    </r>
    <r>
      <rPr>
        <sz val="9"/>
        <rFont val="方正仿宋_GBK"/>
        <charset val="134"/>
      </rPr>
      <t>万亩，主要包括茶尔山坝区</t>
    </r>
    <r>
      <rPr>
        <sz val="9"/>
        <rFont val="Times New Roman"/>
        <charset val="134"/>
      </rPr>
      <t>1.8</t>
    </r>
    <r>
      <rPr>
        <sz val="9"/>
        <rFont val="方正仿宋_GBK"/>
        <charset val="134"/>
      </rPr>
      <t>万亩、安化山区</t>
    </r>
    <r>
      <rPr>
        <sz val="9"/>
        <rFont val="Times New Roman"/>
        <charset val="134"/>
      </rPr>
      <t>2.9</t>
    </r>
    <r>
      <rPr>
        <sz val="9"/>
        <rFont val="方正仿宋_GBK"/>
        <charset val="134"/>
      </rPr>
      <t>万亩（安化灌片</t>
    </r>
    <r>
      <rPr>
        <sz val="9"/>
        <rFont val="Times New Roman"/>
        <charset val="134"/>
      </rPr>
      <t>2</t>
    </r>
    <r>
      <rPr>
        <sz val="9"/>
        <rFont val="方正仿宋_GBK"/>
        <charset val="134"/>
      </rPr>
      <t>万亩、大平地灌片</t>
    </r>
    <r>
      <rPr>
        <sz val="9"/>
        <rFont val="Times New Roman"/>
        <charset val="134"/>
      </rPr>
      <t>0.9</t>
    </r>
    <r>
      <rPr>
        <sz val="9"/>
        <rFont val="方正仿宋_GBK"/>
        <charset val="134"/>
      </rPr>
      <t>万亩），利用现有主干供水管网、输水管网，重点补齐支管、田间输配水管网和智能水表，确保规划的</t>
    </r>
    <r>
      <rPr>
        <sz val="9"/>
        <rFont val="Times New Roman"/>
        <charset val="134"/>
      </rPr>
      <t>4.7</t>
    </r>
    <r>
      <rPr>
        <sz val="9"/>
        <rFont val="方正仿宋_GBK"/>
        <charset val="134"/>
      </rPr>
      <t>万亩灌区全部实现精准高效的管道化输水灌溉，达到高效、节水、减排等功效。</t>
    </r>
  </si>
  <si>
    <t>玉溪市江川区石河水库灌区续建配套与现代化改造工程</t>
  </si>
  <si>
    <r>
      <rPr>
        <sz val="9"/>
        <rFont val="方正仿宋_GBK"/>
        <charset val="134"/>
      </rPr>
      <t>项目设计灌溉面积</t>
    </r>
    <r>
      <rPr>
        <sz val="9"/>
        <rFont val="Times New Roman"/>
        <charset val="0"/>
      </rPr>
      <t>2.2</t>
    </r>
    <r>
      <rPr>
        <sz val="9"/>
        <rFont val="方正仿宋_GBK"/>
        <charset val="134"/>
      </rPr>
      <t>万亩，涉及前卫镇下辖的</t>
    </r>
    <r>
      <rPr>
        <sz val="9"/>
        <rFont val="Times New Roman"/>
        <charset val="0"/>
      </rPr>
      <t>10</t>
    </r>
    <r>
      <rPr>
        <sz val="9"/>
        <rFont val="方正仿宋_GBK"/>
        <charset val="134"/>
      </rPr>
      <t>个村委会、</t>
    </r>
    <r>
      <rPr>
        <sz val="9"/>
        <rFont val="Times New Roman"/>
        <charset val="0"/>
      </rPr>
      <t>63</t>
    </r>
    <r>
      <rPr>
        <sz val="9"/>
        <rFont val="方正仿宋_GBK"/>
        <charset val="134"/>
      </rPr>
      <t>个村民小组，受益人口</t>
    </r>
    <r>
      <rPr>
        <sz val="9"/>
        <rFont val="Times New Roman"/>
        <charset val="0"/>
      </rPr>
      <t>3.85</t>
    </r>
    <r>
      <rPr>
        <sz val="9"/>
        <rFont val="方正仿宋_GBK"/>
        <charset val="134"/>
      </rPr>
      <t>万人，项目规划新建输水管道</t>
    </r>
    <r>
      <rPr>
        <sz val="9"/>
        <rFont val="Times New Roman"/>
        <charset val="0"/>
      </rPr>
      <t>26.393km</t>
    </r>
    <r>
      <rPr>
        <sz val="9"/>
        <rFont val="方正仿宋_GBK"/>
        <charset val="134"/>
      </rPr>
      <t>，新建骨干输配水工程</t>
    </r>
    <r>
      <rPr>
        <sz val="9"/>
        <rFont val="Times New Roman"/>
        <charset val="0"/>
      </rPr>
      <t>44.572km</t>
    </r>
    <r>
      <rPr>
        <sz val="9"/>
        <rFont val="方正仿宋_GBK"/>
        <charset val="134"/>
      </rPr>
      <t>，新建配水支管</t>
    </r>
    <r>
      <rPr>
        <sz val="9"/>
        <rFont val="Times New Roman"/>
        <charset val="0"/>
      </rPr>
      <t>76.645km</t>
    </r>
    <r>
      <rPr>
        <sz val="9"/>
        <rFont val="方正仿宋_GBK"/>
        <charset val="134"/>
      </rPr>
      <t>，新建超声波流量计</t>
    </r>
    <r>
      <rPr>
        <sz val="9"/>
        <rFont val="Times New Roman"/>
        <charset val="0"/>
      </rPr>
      <t>31</t>
    </r>
    <r>
      <rPr>
        <sz val="9"/>
        <rFont val="方正仿宋_GBK"/>
        <charset val="134"/>
      </rPr>
      <t>套。</t>
    </r>
  </si>
  <si>
    <t>2025-2026</t>
  </si>
  <si>
    <t>已取得批复</t>
  </si>
  <si>
    <t>江川区六十亩水库新建工程</t>
  </si>
  <si>
    <r>
      <rPr>
        <sz val="9"/>
        <rFont val="方正仿宋_GBK"/>
        <charset val="134"/>
      </rPr>
      <t>新建小一型水库，库容</t>
    </r>
    <r>
      <rPr>
        <sz val="9"/>
        <rFont val="Times New Roman"/>
        <charset val="0"/>
      </rPr>
      <t>102</t>
    </r>
    <r>
      <rPr>
        <sz val="9"/>
        <rFont val="方正仿宋_GBK"/>
        <charset val="134"/>
      </rPr>
      <t>万</t>
    </r>
    <r>
      <rPr>
        <sz val="9"/>
        <rFont val="Times New Roman"/>
        <charset val="0"/>
      </rPr>
      <t>m³</t>
    </r>
    <r>
      <rPr>
        <sz val="9"/>
        <rFont val="方正仿宋_GBK"/>
        <charset val="134"/>
      </rPr>
      <t>，新建大坝、溢洪道、输水涵洞及其附属设施。</t>
    </r>
  </si>
  <si>
    <t>江川区中营水库新建工程</t>
  </si>
  <si>
    <r>
      <rPr>
        <sz val="9"/>
        <rFont val="方正仿宋_GBK"/>
        <charset val="134"/>
      </rPr>
      <t>新建小二型水库，库容</t>
    </r>
    <r>
      <rPr>
        <sz val="9"/>
        <rFont val="Times New Roman"/>
        <charset val="0"/>
      </rPr>
      <t>86</t>
    </r>
    <r>
      <rPr>
        <sz val="9"/>
        <rFont val="方正仿宋_GBK"/>
        <charset val="134"/>
      </rPr>
      <t>万</t>
    </r>
    <r>
      <rPr>
        <sz val="9"/>
        <rFont val="Times New Roman"/>
        <charset val="0"/>
      </rPr>
      <t>m³</t>
    </r>
    <r>
      <rPr>
        <sz val="9"/>
        <rFont val="方正仿宋_GBK"/>
        <charset val="134"/>
      </rPr>
      <t>，新建大坝、溢洪道、输水涵洞及其附属设施。</t>
    </r>
  </si>
  <si>
    <t>云南省玉溪市江川区西河二库灌区建设工程</t>
  </si>
  <si>
    <r>
      <rPr>
        <sz val="9"/>
        <rFont val="方正仿宋_GBK"/>
        <charset val="134"/>
      </rPr>
      <t>项目设计灌溉面积</t>
    </r>
    <r>
      <rPr>
        <sz val="9"/>
        <rFont val="Times New Roman"/>
        <charset val="0"/>
      </rPr>
      <t>1.01</t>
    </r>
    <r>
      <rPr>
        <sz val="9"/>
        <rFont val="方正仿宋_GBK"/>
        <charset val="134"/>
      </rPr>
      <t>万亩，涉及江城镇候家沟、西河、江城、黄营、陈家湾、白家营等</t>
    </r>
    <r>
      <rPr>
        <sz val="9"/>
        <rFont val="Times New Roman"/>
        <charset val="0"/>
      </rPr>
      <t>9</t>
    </r>
    <r>
      <rPr>
        <sz val="9"/>
        <rFont val="方正仿宋_GBK"/>
        <charset val="134"/>
      </rPr>
      <t>个行政村，主要建设内容包括提水工程、灌区配套节水改造工程及灌区水量自动监测系统，新建骨干输配水管线</t>
    </r>
    <r>
      <rPr>
        <sz val="9"/>
        <rFont val="Times New Roman"/>
        <charset val="0"/>
      </rPr>
      <t>27.2km</t>
    </r>
    <r>
      <rPr>
        <sz val="9"/>
        <rFont val="方正仿宋_GBK"/>
        <charset val="134"/>
      </rPr>
      <t>，检修井</t>
    </r>
    <r>
      <rPr>
        <sz val="9"/>
        <rFont val="Times New Roman"/>
        <charset val="0"/>
      </rPr>
      <t>10</t>
    </r>
    <r>
      <rPr>
        <sz val="9"/>
        <rFont val="方正仿宋_GBK"/>
        <charset val="134"/>
      </rPr>
      <t>座，排气阀井</t>
    </r>
    <r>
      <rPr>
        <sz val="9"/>
        <rFont val="Times New Roman"/>
        <charset val="0"/>
      </rPr>
      <t>30</t>
    </r>
    <r>
      <rPr>
        <sz val="9"/>
        <rFont val="方正仿宋_GBK"/>
        <charset val="134"/>
      </rPr>
      <t>座、冲沙井</t>
    </r>
    <r>
      <rPr>
        <sz val="9"/>
        <rFont val="Times New Roman"/>
        <charset val="0"/>
      </rPr>
      <t>3</t>
    </r>
    <r>
      <rPr>
        <sz val="9"/>
        <rFont val="方正仿宋_GBK"/>
        <charset val="134"/>
      </rPr>
      <t>座，新建超声波流量计</t>
    </r>
    <r>
      <rPr>
        <sz val="9"/>
        <rFont val="Times New Roman"/>
        <charset val="0"/>
      </rPr>
      <t>12</t>
    </r>
    <r>
      <rPr>
        <sz val="9"/>
        <rFont val="方正仿宋_GBK"/>
        <charset val="134"/>
      </rPr>
      <t>套等。</t>
    </r>
  </si>
  <si>
    <t>云南省玉溪市江川区宁海小型灌区建设工程</t>
  </si>
  <si>
    <r>
      <rPr>
        <sz val="9"/>
        <rFont val="方正仿宋_GBK"/>
        <charset val="134"/>
      </rPr>
      <t>项目设计灌溉面积</t>
    </r>
    <r>
      <rPr>
        <sz val="9"/>
        <rFont val="Times New Roman"/>
        <charset val="0"/>
      </rPr>
      <t>0.8</t>
    </r>
    <r>
      <rPr>
        <sz val="9"/>
        <rFont val="方正仿宋_GBK"/>
        <charset val="134"/>
      </rPr>
      <t>万亩，涉及宁海街道下辖大庄、朱家庄、伏家营、大营、海浒</t>
    </r>
    <r>
      <rPr>
        <sz val="9"/>
        <rFont val="Times New Roman"/>
        <charset val="0"/>
      </rPr>
      <t>5</t>
    </r>
    <r>
      <rPr>
        <sz val="9"/>
        <rFont val="方正仿宋_GBK"/>
        <charset val="134"/>
      </rPr>
      <t>个村（居）委会，受益人口</t>
    </r>
    <r>
      <rPr>
        <sz val="9"/>
        <rFont val="Times New Roman"/>
        <charset val="0"/>
      </rPr>
      <t>1.6</t>
    </r>
    <r>
      <rPr>
        <sz val="9"/>
        <rFont val="方正仿宋_GBK"/>
        <charset val="134"/>
      </rPr>
      <t>万人。项目规划新建泵站</t>
    </r>
    <r>
      <rPr>
        <sz val="9"/>
        <rFont val="Times New Roman"/>
        <charset val="0"/>
      </rPr>
      <t>2</t>
    </r>
    <r>
      <rPr>
        <sz val="9"/>
        <rFont val="方正仿宋_GBK"/>
        <charset val="134"/>
      </rPr>
      <t>座，</t>
    </r>
    <r>
      <rPr>
        <sz val="9"/>
        <rFont val="Times New Roman"/>
        <charset val="0"/>
      </rPr>
      <t>500</t>
    </r>
    <r>
      <rPr>
        <sz val="9"/>
        <rFont val="方正仿宋_GBK"/>
        <charset val="134"/>
      </rPr>
      <t>方水池</t>
    </r>
    <r>
      <rPr>
        <sz val="9"/>
        <rFont val="Times New Roman"/>
        <charset val="0"/>
      </rPr>
      <t>3</t>
    </r>
    <r>
      <rPr>
        <sz val="9"/>
        <rFont val="方正仿宋_GBK"/>
        <charset val="134"/>
      </rPr>
      <t>座，配水管网</t>
    </r>
    <r>
      <rPr>
        <sz val="9"/>
        <rFont val="Times New Roman"/>
        <charset val="0"/>
      </rPr>
      <t>33.1km</t>
    </r>
    <r>
      <rPr>
        <sz val="9"/>
        <rFont val="方正仿宋_GBK"/>
        <charset val="134"/>
      </rPr>
      <t>，其中输水主管及干管</t>
    </r>
    <r>
      <rPr>
        <sz val="9"/>
        <rFont val="Times New Roman"/>
        <charset val="0"/>
      </rPr>
      <t>13.75km</t>
    </r>
    <r>
      <rPr>
        <sz val="9"/>
        <rFont val="方正仿宋_GBK"/>
        <charset val="134"/>
      </rPr>
      <t>、支管</t>
    </r>
    <r>
      <rPr>
        <sz val="9"/>
        <rFont val="Times New Roman"/>
        <charset val="0"/>
      </rPr>
      <t>19.35km</t>
    </r>
    <r>
      <rPr>
        <sz val="9"/>
        <rFont val="方正仿宋_GBK"/>
        <charset val="134"/>
      </rPr>
      <t>，智能水表</t>
    </r>
    <r>
      <rPr>
        <sz val="9"/>
        <rFont val="Times New Roman"/>
        <charset val="0"/>
      </rPr>
      <t>720</t>
    </r>
    <r>
      <rPr>
        <sz val="9"/>
        <rFont val="方正仿宋_GBK"/>
        <charset val="134"/>
      </rPr>
      <t>个、计量和监测信息化设施等，估算总投资为</t>
    </r>
    <r>
      <rPr>
        <sz val="9"/>
        <rFont val="Times New Roman"/>
        <charset val="0"/>
      </rPr>
      <t>3059.52</t>
    </r>
    <r>
      <rPr>
        <sz val="9"/>
        <rFont val="方正仿宋_GBK"/>
        <charset val="134"/>
      </rPr>
      <t>万元。</t>
    </r>
  </si>
  <si>
    <t>2028-2029</t>
  </si>
  <si>
    <t>云南省玉溪市江川区大平地小型灌区建设工程</t>
  </si>
  <si>
    <r>
      <rPr>
        <sz val="9"/>
        <rFont val="方正仿宋_GBK"/>
        <charset val="134"/>
      </rPr>
      <t>项目设计灌溉面积</t>
    </r>
    <r>
      <rPr>
        <sz val="9"/>
        <rFont val="Times New Roman"/>
        <charset val="0"/>
      </rPr>
      <t>0.98</t>
    </r>
    <r>
      <rPr>
        <sz val="9"/>
        <rFont val="方正仿宋_GBK"/>
        <charset val="134"/>
      </rPr>
      <t>万亩，涉及前卫镇业家山、石河村，安化乡光山村，江城镇候家沟</t>
    </r>
    <r>
      <rPr>
        <sz val="9"/>
        <rFont val="Times New Roman"/>
        <charset val="0"/>
      </rPr>
      <t>3</t>
    </r>
    <r>
      <rPr>
        <sz val="9"/>
        <rFont val="方正仿宋_GBK"/>
        <charset val="134"/>
      </rPr>
      <t>个乡镇</t>
    </r>
    <r>
      <rPr>
        <sz val="9"/>
        <rFont val="Times New Roman"/>
        <charset val="0"/>
      </rPr>
      <t>4</t>
    </r>
    <r>
      <rPr>
        <sz val="9"/>
        <rFont val="方正仿宋_GBK"/>
        <charset val="134"/>
      </rPr>
      <t>个行政村，主要建设内容包括水源工程、灌区配套节水改造工程及灌区水量自动监测系统，新建</t>
    </r>
    <r>
      <rPr>
        <sz val="9"/>
        <rFont val="Times New Roman"/>
        <charset val="0"/>
      </rPr>
      <t>3</t>
    </r>
    <r>
      <rPr>
        <sz val="9"/>
        <rFont val="方正仿宋_GBK"/>
        <charset val="134"/>
      </rPr>
      <t>座</t>
    </r>
    <r>
      <rPr>
        <sz val="9"/>
        <rFont val="Times New Roman"/>
        <charset val="0"/>
      </rPr>
      <t>200</t>
    </r>
    <r>
      <rPr>
        <sz val="9"/>
        <rFont val="方正仿宋_GBK"/>
        <charset val="134"/>
      </rPr>
      <t>方水池及</t>
    </r>
    <r>
      <rPr>
        <sz val="9"/>
        <rFont val="Times New Roman"/>
        <charset val="0"/>
      </rPr>
      <t>2</t>
    </r>
    <r>
      <rPr>
        <sz val="9"/>
        <rFont val="方正仿宋_GBK"/>
        <charset val="134"/>
      </rPr>
      <t>座</t>
    </r>
    <r>
      <rPr>
        <sz val="9"/>
        <rFont val="Times New Roman"/>
        <charset val="0"/>
      </rPr>
      <t>100</t>
    </r>
    <r>
      <rPr>
        <sz val="9"/>
        <rFont val="方正仿宋_GBK"/>
        <charset val="134"/>
      </rPr>
      <t>方水池，配水管网</t>
    </r>
    <r>
      <rPr>
        <sz val="9"/>
        <rFont val="Times New Roman"/>
        <charset val="0"/>
      </rPr>
      <t>42.6km</t>
    </r>
    <r>
      <rPr>
        <sz val="9"/>
        <rFont val="方正仿宋_GBK"/>
        <charset val="134"/>
      </rPr>
      <t>、（其中输水主管及干管</t>
    </r>
    <r>
      <rPr>
        <sz val="9"/>
        <rFont val="Times New Roman"/>
        <charset val="0"/>
      </rPr>
      <t>16.1km,</t>
    </r>
    <r>
      <rPr>
        <sz val="9"/>
        <rFont val="方正仿宋_GBK"/>
        <charset val="134"/>
      </rPr>
      <t>支管</t>
    </r>
    <r>
      <rPr>
        <sz val="9"/>
        <rFont val="Times New Roman"/>
        <charset val="0"/>
      </rPr>
      <t>26.5km</t>
    </r>
    <r>
      <rPr>
        <sz val="9"/>
        <rFont val="方正仿宋_GBK"/>
        <charset val="134"/>
      </rPr>
      <t>）计量和监测信息化设施等。</t>
    </r>
  </si>
  <si>
    <t>2029-2030</t>
  </si>
  <si>
    <t>江川区旧州河山洪沟治理项目</t>
  </si>
  <si>
    <r>
      <rPr>
        <sz val="9"/>
        <rFont val="方正仿宋_GBK"/>
        <charset val="134"/>
      </rPr>
      <t>治理山洪沟长</t>
    </r>
    <r>
      <rPr>
        <sz val="9"/>
        <rFont val="Times New Roman"/>
        <charset val="0"/>
      </rPr>
      <t xml:space="preserve"> 1723m</t>
    </r>
    <r>
      <rPr>
        <sz val="9"/>
        <rFont val="方正仿宋_GBK"/>
        <charset val="134"/>
      </rPr>
      <t>。新建堤防</t>
    </r>
    <r>
      <rPr>
        <sz val="9"/>
        <rFont val="Times New Roman"/>
        <charset val="0"/>
      </rPr>
      <t>(</t>
    </r>
    <r>
      <rPr>
        <sz val="9"/>
        <rFont val="方正仿宋_GBK"/>
        <charset val="134"/>
      </rPr>
      <t>主要采用浆砌石河堤</t>
    </r>
    <r>
      <rPr>
        <sz val="9"/>
        <rFont val="Times New Roman"/>
        <charset val="0"/>
      </rPr>
      <t>)</t>
    </r>
    <r>
      <rPr>
        <sz val="9"/>
        <rFont val="方正仿宋_GBK"/>
        <charset val="134"/>
      </rPr>
      <t>长度</t>
    </r>
    <r>
      <rPr>
        <sz val="9"/>
        <rFont val="Times New Roman"/>
        <charset val="0"/>
      </rPr>
      <t xml:space="preserve"> 3146m</t>
    </r>
    <r>
      <rPr>
        <sz val="9"/>
        <rFont val="方正仿宋_GBK"/>
        <charset val="134"/>
      </rPr>
      <t>，改造涵洞</t>
    </r>
    <r>
      <rPr>
        <sz val="9"/>
        <rFont val="Times New Roman"/>
        <charset val="0"/>
      </rPr>
      <t>9</t>
    </r>
    <r>
      <rPr>
        <sz val="9"/>
        <rFont val="方正仿宋_GBK"/>
        <charset val="134"/>
      </rPr>
      <t>座，新建排涝口</t>
    </r>
    <r>
      <rPr>
        <sz val="9"/>
        <rFont val="Times New Roman"/>
        <charset val="0"/>
      </rPr>
      <t>5</t>
    </r>
    <r>
      <rPr>
        <sz val="9"/>
        <rFont val="方正仿宋_GBK"/>
        <charset val="134"/>
      </rPr>
      <t>个。</t>
    </r>
  </si>
  <si>
    <t>江川区螺蛳铺河山洪沟治理项目</t>
  </si>
  <si>
    <r>
      <rPr>
        <sz val="9"/>
        <rFont val="方正仿宋_GBK"/>
        <charset val="134"/>
      </rPr>
      <t>治理山洪沟长</t>
    </r>
    <r>
      <rPr>
        <sz val="9"/>
        <rFont val="Times New Roman"/>
        <charset val="134"/>
      </rPr>
      <t xml:space="preserve"> 1477m,</t>
    </r>
    <r>
      <rPr>
        <sz val="9"/>
        <rFont val="方正仿宋_GBK"/>
        <charset val="134"/>
      </rPr>
      <t>新建堤防</t>
    </r>
    <r>
      <rPr>
        <sz val="9"/>
        <rFont val="Times New Roman"/>
        <charset val="134"/>
      </rPr>
      <t>(</t>
    </r>
    <r>
      <rPr>
        <sz val="9"/>
        <rFont val="方正仿宋_GBK"/>
        <charset val="134"/>
      </rPr>
      <t>主要采用浆砌石河堤</t>
    </r>
    <r>
      <rPr>
        <sz val="9"/>
        <rFont val="Times New Roman"/>
        <charset val="134"/>
      </rPr>
      <t>)2954m</t>
    </r>
    <r>
      <rPr>
        <sz val="9"/>
        <rFont val="方正仿宋_GBK"/>
        <charset val="134"/>
      </rPr>
      <t>，改造涵洞</t>
    </r>
    <r>
      <rPr>
        <sz val="9"/>
        <rFont val="Times New Roman"/>
        <charset val="134"/>
      </rPr>
      <t>2</t>
    </r>
    <r>
      <rPr>
        <sz val="9"/>
        <rFont val="方正仿宋_GBK"/>
        <charset val="134"/>
      </rPr>
      <t>座，新建排涝口</t>
    </r>
    <r>
      <rPr>
        <sz val="9"/>
        <rFont val="Times New Roman"/>
        <charset val="134"/>
      </rPr>
      <t>5</t>
    </r>
    <r>
      <rPr>
        <sz val="9"/>
        <rFont val="方正仿宋_GBK"/>
        <charset val="134"/>
      </rPr>
      <t>个；螺蛳铺河下段起点位于澄川高速桥下，治理终点位于螺蛳铺村附近，拟治理山洪沟长</t>
    </r>
    <r>
      <rPr>
        <sz val="9"/>
        <rFont val="Times New Roman"/>
        <charset val="134"/>
      </rPr>
      <t xml:space="preserve"> 1628m</t>
    </r>
    <r>
      <rPr>
        <sz val="9"/>
        <rFont val="方正仿宋_GBK"/>
        <charset val="134"/>
      </rPr>
      <t>，主要进行清淤。</t>
    </r>
  </si>
  <si>
    <t>江川区九溪镇山洪沟治理项目</t>
  </si>
  <si>
    <r>
      <rPr>
        <sz val="9"/>
        <rFont val="方正仿宋_GBK"/>
        <charset val="134"/>
      </rPr>
      <t>本次山洪沟治理工程共分为</t>
    </r>
    <r>
      <rPr>
        <sz val="9"/>
        <rFont val="Times New Roman"/>
        <charset val="134"/>
      </rPr>
      <t xml:space="preserve"> 8 </t>
    </r>
    <r>
      <rPr>
        <sz val="9"/>
        <rFont val="方正仿宋_GBK"/>
        <charset val="134"/>
      </rPr>
      <t>段，分别为新建提防九溪大河末段，治理长</t>
    </r>
    <r>
      <rPr>
        <sz val="9"/>
        <rFont val="Times New Roman"/>
        <charset val="134"/>
      </rPr>
      <t>526m</t>
    </r>
    <r>
      <rPr>
        <sz val="9"/>
        <rFont val="方正仿宋_GBK"/>
        <charset val="134"/>
      </rPr>
      <t>；鸡窝河段，治理长度</t>
    </r>
    <r>
      <rPr>
        <sz val="9"/>
        <rFont val="Times New Roman"/>
        <charset val="134"/>
      </rPr>
      <t xml:space="preserve"> 628m</t>
    </r>
    <r>
      <rPr>
        <sz val="9"/>
        <rFont val="方正仿宋_GBK"/>
        <charset val="134"/>
      </rPr>
      <t>；六十亩村支流段，治理长度</t>
    </r>
    <r>
      <rPr>
        <sz val="9"/>
        <rFont val="Times New Roman"/>
        <charset val="134"/>
      </rPr>
      <t xml:space="preserve"> 250m</t>
    </r>
    <r>
      <rPr>
        <sz val="9"/>
        <rFont val="方正仿宋_GBK"/>
        <charset val="134"/>
      </rPr>
      <t>；清水河段，治理河长</t>
    </r>
    <r>
      <rPr>
        <sz val="9"/>
        <rFont val="Times New Roman"/>
        <charset val="134"/>
      </rPr>
      <t xml:space="preserve"> 800m</t>
    </r>
    <r>
      <rPr>
        <sz val="9"/>
        <rFont val="方正仿宋_GBK"/>
        <charset val="134"/>
      </rPr>
      <t>；改造海绵湿地段（九溪大河），治理河长</t>
    </r>
    <r>
      <rPr>
        <sz val="9"/>
        <rFont val="Times New Roman"/>
        <charset val="134"/>
      </rPr>
      <t xml:space="preserve"> 718m</t>
    </r>
    <r>
      <rPr>
        <sz val="9"/>
        <rFont val="方正仿宋_GBK"/>
        <charset val="134"/>
      </rPr>
      <t>；清淤河段，王家庄段，治理长度</t>
    </r>
    <r>
      <rPr>
        <sz val="9"/>
        <rFont val="Times New Roman"/>
        <charset val="134"/>
      </rPr>
      <t xml:space="preserve"> 275m</t>
    </r>
    <r>
      <rPr>
        <sz val="9"/>
        <rFont val="方正仿宋_GBK"/>
        <charset val="134"/>
      </rPr>
      <t>、九溪大河</t>
    </r>
    <r>
      <rPr>
        <sz val="9"/>
        <rFont val="Times New Roman"/>
        <charset val="134"/>
      </rPr>
      <t>—</t>
    </r>
    <r>
      <rPr>
        <sz val="9"/>
        <rFont val="方正仿宋_GBK"/>
        <charset val="134"/>
      </rPr>
      <t>门前河段，治理长度</t>
    </r>
    <r>
      <rPr>
        <sz val="9"/>
        <rFont val="Times New Roman"/>
        <charset val="134"/>
      </rPr>
      <t xml:space="preserve"> 3115.50m</t>
    </r>
    <r>
      <rPr>
        <sz val="9"/>
        <rFont val="方正仿宋_GBK"/>
        <charset val="134"/>
      </rPr>
      <t>、九溪大河</t>
    </r>
    <r>
      <rPr>
        <sz val="9"/>
        <rFont val="Times New Roman"/>
        <charset val="134"/>
      </rPr>
      <t>—</t>
    </r>
    <r>
      <rPr>
        <sz val="9"/>
        <rFont val="方正仿宋_GBK"/>
        <charset val="134"/>
      </rPr>
      <t>鸡窝河段，治理长度</t>
    </r>
    <r>
      <rPr>
        <sz val="9"/>
        <rFont val="Times New Roman"/>
        <charset val="134"/>
      </rPr>
      <t xml:space="preserve"> 6626.50m</t>
    </r>
    <r>
      <rPr>
        <sz val="9"/>
        <rFont val="方正仿宋_GBK"/>
        <charset val="134"/>
      </rPr>
      <t>、治理内容包括清淤及新建挡墙，以及新建机耕路农用桥一座，总治理长度</t>
    </r>
    <r>
      <rPr>
        <sz val="9"/>
        <rFont val="Times New Roman"/>
        <charset val="134"/>
      </rPr>
      <t xml:space="preserve"> 11.695km</t>
    </r>
    <r>
      <rPr>
        <sz val="9"/>
        <rFont val="方正仿宋_GBK"/>
        <charset val="134"/>
      </rPr>
      <t>。</t>
    </r>
  </si>
  <si>
    <t>玉溪市江川区茶尔山小流域综合治理提质增效项目</t>
  </si>
  <si>
    <r>
      <rPr>
        <sz val="9"/>
        <rFont val="方正仿宋_GBK"/>
        <charset val="134"/>
      </rPr>
      <t>治理水土流失面积</t>
    </r>
    <r>
      <rPr>
        <sz val="9"/>
        <rFont val="Times New Roman"/>
        <charset val="134"/>
      </rPr>
      <t>28</t>
    </r>
    <r>
      <rPr>
        <sz val="9"/>
        <rFont val="方正仿宋_GBK"/>
        <charset val="134"/>
      </rPr>
      <t>平方公里。坡改梯</t>
    </r>
    <r>
      <rPr>
        <sz val="9"/>
        <rFont val="Times New Roman"/>
        <charset val="134"/>
      </rPr>
      <t>1360.35</t>
    </r>
    <r>
      <rPr>
        <sz val="9"/>
        <rFont val="方正仿宋_GBK"/>
        <charset val="134"/>
      </rPr>
      <t>亩，提水灌溉工程（</t>
    </r>
    <r>
      <rPr>
        <sz val="9"/>
        <rFont val="Times New Roman"/>
        <charset val="134"/>
      </rPr>
      <t>200</t>
    </r>
    <r>
      <rPr>
        <sz val="9"/>
        <rFont val="方正仿宋_GBK"/>
        <charset val="134"/>
      </rPr>
      <t>方水池</t>
    </r>
    <r>
      <rPr>
        <sz val="9"/>
        <rFont val="Times New Roman"/>
        <charset val="134"/>
      </rPr>
      <t>8</t>
    </r>
    <r>
      <rPr>
        <sz val="9"/>
        <rFont val="方正仿宋_GBK"/>
        <charset val="134"/>
      </rPr>
      <t>个，</t>
    </r>
    <r>
      <rPr>
        <sz val="9"/>
        <rFont val="Times New Roman"/>
        <charset val="134"/>
      </rPr>
      <t>300</t>
    </r>
    <r>
      <rPr>
        <sz val="9"/>
        <rFont val="方正仿宋_GBK"/>
        <charset val="134"/>
      </rPr>
      <t>方水池</t>
    </r>
    <r>
      <rPr>
        <sz val="9"/>
        <rFont val="Times New Roman"/>
        <charset val="134"/>
      </rPr>
      <t>1</t>
    </r>
    <r>
      <rPr>
        <sz val="9"/>
        <rFont val="方正仿宋_GBK"/>
        <charset val="134"/>
      </rPr>
      <t>个，</t>
    </r>
    <r>
      <rPr>
        <sz val="9"/>
        <rFont val="Times New Roman"/>
        <charset val="134"/>
      </rPr>
      <t>500</t>
    </r>
    <r>
      <rPr>
        <sz val="9"/>
        <rFont val="方正仿宋_GBK"/>
        <charset val="134"/>
      </rPr>
      <t>方水池</t>
    </r>
    <r>
      <rPr>
        <sz val="9"/>
        <rFont val="Times New Roman"/>
        <charset val="134"/>
      </rPr>
      <t>1</t>
    </r>
    <r>
      <rPr>
        <sz val="9"/>
        <rFont val="方正仿宋_GBK"/>
        <charset val="134"/>
      </rPr>
      <t>个、泵房</t>
    </r>
    <r>
      <rPr>
        <sz val="9"/>
        <rFont val="Times New Roman"/>
        <charset val="134"/>
      </rPr>
      <t>1</t>
    </r>
    <r>
      <rPr>
        <sz val="9"/>
        <rFont val="方正仿宋_GBK"/>
        <charset val="134"/>
      </rPr>
      <t>抽水泵</t>
    </r>
    <r>
      <rPr>
        <sz val="9"/>
        <rFont val="Times New Roman"/>
        <charset val="134"/>
      </rPr>
      <t>10</t>
    </r>
    <r>
      <rPr>
        <sz val="9"/>
        <rFont val="方正仿宋_GBK"/>
        <charset val="134"/>
      </rPr>
      <t>套、钢管</t>
    </r>
    <r>
      <rPr>
        <sz val="9"/>
        <rFont val="Times New Roman"/>
        <charset val="134"/>
      </rPr>
      <t>11390m</t>
    </r>
    <r>
      <rPr>
        <sz val="9"/>
        <rFont val="方正仿宋_GBK"/>
        <charset val="134"/>
      </rPr>
      <t>及其他配套设施）、封禁治理</t>
    </r>
    <r>
      <rPr>
        <sz val="9"/>
        <rFont val="Times New Roman"/>
        <charset val="134"/>
      </rPr>
      <t>11250</t>
    </r>
    <r>
      <rPr>
        <sz val="9"/>
        <rFont val="方正仿宋_GBK"/>
        <charset val="134"/>
      </rPr>
      <t>亩、机耕路</t>
    </r>
    <r>
      <rPr>
        <sz val="9"/>
        <rFont val="Times New Roman"/>
        <charset val="134"/>
      </rPr>
      <t>10km</t>
    </r>
    <r>
      <rPr>
        <sz val="9"/>
        <rFont val="方正仿宋_GBK"/>
        <charset val="134"/>
      </rPr>
      <t>，排洪沟</t>
    </r>
    <r>
      <rPr>
        <sz val="9"/>
        <rFont val="Times New Roman"/>
        <charset val="134"/>
      </rPr>
      <t>1000m</t>
    </r>
    <r>
      <rPr>
        <sz val="9"/>
        <rFont val="方正仿宋_GBK"/>
        <charset val="134"/>
      </rPr>
      <t>，溪沟治理</t>
    </r>
    <r>
      <rPr>
        <sz val="9"/>
        <rFont val="Times New Roman"/>
        <charset val="134"/>
      </rPr>
      <t>1700m</t>
    </r>
    <r>
      <rPr>
        <sz val="9"/>
        <rFont val="方正仿宋_GBK"/>
        <charset val="134"/>
      </rPr>
      <t>，水保林</t>
    </r>
    <r>
      <rPr>
        <sz val="9"/>
        <rFont val="Times New Roman"/>
        <charset val="134"/>
      </rPr>
      <t>1100</t>
    </r>
    <r>
      <rPr>
        <sz val="9"/>
        <rFont val="方正仿宋_GBK"/>
        <charset val="134"/>
      </rPr>
      <t>亩，谷坊</t>
    </r>
    <r>
      <rPr>
        <sz val="9"/>
        <rFont val="Times New Roman"/>
        <charset val="134"/>
      </rPr>
      <t>3</t>
    </r>
    <r>
      <rPr>
        <sz val="9"/>
        <rFont val="方正仿宋_GBK"/>
        <charset val="134"/>
      </rPr>
      <t>座。</t>
    </r>
  </si>
  <si>
    <t>玉溪市江川区农村饮水漏损治理提升工程</t>
  </si>
  <si>
    <r>
      <rPr>
        <sz val="9"/>
        <rFont val="方正仿宋_GBK"/>
        <charset val="134"/>
      </rPr>
      <t>（</t>
    </r>
    <r>
      <rPr>
        <sz val="9"/>
        <rFont val="Times New Roman"/>
        <charset val="0"/>
      </rPr>
      <t>1</t>
    </r>
    <r>
      <rPr>
        <sz val="9"/>
        <rFont val="方正仿宋_GBK"/>
        <charset val="134"/>
      </rPr>
      <t>）设备更新改造工程：新建及更新</t>
    </r>
    <r>
      <rPr>
        <sz val="9"/>
        <rFont val="Times New Roman"/>
        <charset val="0"/>
      </rPr>
      <t>100m3/d~1500m3/d</t>
    </r>
    <r>
      <rPr>
        <sz val="9"/>
        <rFont val="方正仿宋_GBK"/>
        <charset val="134"/>
      </rPr>
      <t>一体化净水设备</t>
    </r>
    <r>
      <rPr>
        <sz val="9"/>
        <rFont val="Times New Roman"/>
        <charset val="0"/>
      </rPr>
      <t>17</t>
    </r>
    <r>
      <rPr>
        <sz val="9"/>
        <rFont val="方正仿宋_GBK"/>
        <charset val="134"/>
      </rPr>
      <t>座；扩建泵房</t>
    </r>
    <r>
      <rPr>
        <sz val="9"/>
        <rFont val="Times New Roman"/>
        <charset val="0"/>
      </rPr>
      <t>3</t>
    </r>
    <r>
      <rPr>
        <sz val="9"/>
        <rFont val="方正仿宋_GBK"/>
        <charset val="134"/>
      </rPr>
      <t>座，新购水泵</t>
    </r>
    <r>
      <rPr>
        <sz val="9"/>
        <rFont val="Times New Roman"/>
        <charset val="0"/>
      </rPr>
      <t>8</t>
    </r>
    <r>
      <rPr>
        <sz val="9"/>
        <rFont val="方正仿宋_GBK"/>
        <charset val="134"/>
      </rPr>
      <t>台；（</t>
    </r>
    <r>
      <rPr>
        <sz val="9"/>
        <rFont val="Times New Roman"/>
        <charset val="0"/>
      </rPr>
      <t>2</t>
    </r>
    <r>
      <rPr>
        <sz val="9"/>
        <rFont val="方正仿宋_GBK"/>
        <charset val="134"/>
      </rPr>
      <t>）供水管网改造工程：将原有的老旧破损管道及附属设施进行拆除，新建村镇主干供水管网</t>
    </r>
    <r>
      <rPr>
        <sz val="9"/>
        <rFont val="Times New Roman"/>
        <charset val="0"/>
      </rPr>
      <t>75.7km</t>
    </r>
    <r>
      <rPr>
        <sz val="9"/>
        <rFont val="方正仿宋_GBK"/>
        <charset val="134"/>
      </rPr>
      <t>，村内供水管网共</t>
    </r>
    <r>
      <rPr>
        <sz val="9"/>
        <rFont val="Times New Roman"/>
        <charset val="0"/>
      </rPr>
      <t>297.97km</t>
    </r>
    <r>
      <rPr>
        <sz val="9"/>
        <rFont val="方正仿宋_GBK"/>
        <charset val="134"/>
      </rPr>
      <t>，配套排气、排泥、蝶阀等各类阀门井</t>
    </r>
    <r>
      <rPr>
        <sz val="9"/>
        <rFont val="Times New Roman"/>
        <charset val="0"/>
      </rPr>
      <t>462</t>
    </r>
    <r>
      <rPr>
        <sz val="9"/>
        <rFont val="方正仿宋_GBK"/>
        <charset val="134"/>
      </rPr>
      <t>座。（</t>
    </r>
    <r>
      <rPr>
        <sz val="9"/>
        <rFont val="Times New Roman"/>
        <charset val="0"/>
      </rPr>
      <t>3</t>
    </r>
    <r>
      <rPr>
        <sz val="9"/>
        <rFont val="方正仿宋_GBK"/>
        <charset val="134"/>
      </rPr>
      <t>）供水管网计量工程：新建</t>
    </r>
    <r>
      <rPr>
        <sz val="9"/>
        <rFont val="Times New Roman"/>
        <charset val="0"/>
      </rPr>
      <t>DN100~DN200</t>
    </r>
    <r>
      <rPr>
        <sz val="9"/>
        <rFont val="方正仿宋_GBK"/>
        <charset val="134"/>
      </rPr>
      <t>远传电磁流量计</t>
    </r>
    <r>
      <rPr>
        <sz val="9"/>
        <rFont val="Times New Roman"/>
        <charset val="0"/>
      </rPr>
      <t>98</t>
    </r>
    <r>
      <rPr>
        <sz val="9"/>
        <rFont val="方正仿宋_GBK"/>
        <charset val="134"/>
      </rPr>
      <t>个，新建</t>
    </r>
    <r>
      <rPr>
        <sz val="9"/>
        <rFont val="Times New Roman"/>
        <charset val="0"/>
      </rPr>
      <t>DN100~DN200</t>
    </r>
    <r>
      <rPr>
        <sz val="9"/>
        <rFont val="方正仿宋_GBK"/>
        <charset val="134"/>
      </rPr>
      <t>调流调压阀</t>
    </r>
    <r>
      <rPr>
        <sz val="9"/>
        <rFont val="Times New Roman"/>
        <charset val="0"/>
      </rPr>
      <t>49</t>
    </r>
    <r>
      <rPr>
        <sz val="9"/>
        <rFont val="方正仿宋_GBK"/>
        <charset val="134"/>
      </rPr>
      <t>座，新建</t>
    </r>
    <r>
      <rPr>
        <sz val="9"/>
        <rFont val="Times New Roman"/>
        <charset val="0"/>
      </rPr>
      <t>DN25</t>
    </r>
    <r>
      <rPr>
        <sz val="9"/>
        <rFont val="方正仿宋_GBK"/>
        <charset val="134"/>
      </rPr>
      <t>户用远传水表</t>
    </r>
    <r>
      <rPr>
        <sz val="9"/>
        <rFont val="Times New Roman"/>
        <charset val="0"/>
      </rPr>
      <t>1.6</t>
    </r>
    <r>
      <rPr>
        <sz val="9"/>
        <rFont val="方正仿宋_GBK"/>
        <charset val="134"/>
      </rPr>
      <t>万个。（</t>
    </r>
    <r>
      <rPr>
        <sz val="9"/>
        <rFont val="Times New Roman"/>
        <charset val="0"/>
      </rPr>
      <t>4</t>
    </r>
    <r>
      <rPr>
        <sz val="9"/>
        <rFont val="方正仿宋_GBK"/>
        <charset val="134"/>
      </rPr>
      <t>）现状构筑物加固工程：包括</t>
    </r>
    <r>
      <rPr>
        <sz val="9"/>
        <rFont val="Times New Roman"/>
        <charset val="0"/>
      </rPr>
      <t>1</t>
    </r>
    <r>
      <rPr>
        <sz val="9"/>
        <rFont val="方正仿宋_GBK"/>
        <charset val="134"/>
      </rPr>
      <t>个水源点加固措施及</t>
    </r>
    <r>
      <rPr>
        <sz val="9"/>
        <rFont val="Times New Roman"/>
        <charset val="0"/>
      </rPr>
      <t>6</t>
    </r>
    <r>
      <rPr>
        <sz val="9"/>
        <rFont val="方正仿宋_GBK"/>
        <charset val="134"/>
      </rPr>
      <t>个水池的新建及改扩建工程；（</t>
    </r>
    <r>
      <rPr>
        <sz val="9"/>
        <rFont val="Times New Roman"/>
        <charset val="0"/>
      </rPr>
      <t>5</t>
    </r>
    <r>
      <rPr>
        <sz val="9"/>
        <rFont val="方正仿宋_GBK"/>
        <charset val="134"/>
      </rPr>
      <t>）供水智能化建设工程：供水智能化建设工程包含监测信息采集建设等内容。</t>
    </r>
  </si>
  <si>
    <r>
      <rPr>
        <sz val="9"/>
        <rFont val="方正仿宋_GBK"/>
        <charset val="134"/>
      </rPr>
      <t>玉溪市高新区龙泉片区惠州亿纬锂股份有限公司</t>
    </r>
    <r>
      <rPr>
        <sz val="9"/>
        <rFont val="Times New Roman"/>
        <charset val="0"/>
      </rPr>
      <t>10GWHG</t>
    </r>
    <r>
      <rPr>
        <sz val="9"/>
        <rFont val="方正仿宋_GBK"/>
        <charset val="134"/>
      </rPr>
      <t>储能电池生产基地片区防洪灌溉修复工程</t>
    </r>
  </si>
  <si>
    <r>
      <rPr>
        <sz val="9"/>
        <rFont val="方正仿宋_GBK"/>
        <charset val="134"/>
      </rPr>
      <t>一期工程包括：云平村人饮工程、</t>
    </r>
    <r>
      <rPr>
        <sz val="9"/>
        <rFont val="Times New Roman"/>
        <charset val="0"/>
      </rPr>
      <t>5</t>
    </r>
    <r>
      <rPr>
        <sz val="9"/>
        <rFont val="方正仿宋_GBK"/>
        <charset val="134"/>
      </rPr>
      <t>座水库报废工程、周官坝水库扩建工程、张腰坝坝体加固工程、防洪工程、云平村灌溉恢复工程、石河水库管道改线工程；</t>
    </r>
    <r>
      <rPr>
        <sz val="9"/>
        <rFont val="Times New Roman"/>
        <charset val="0"/>
      </rPr>
      <t xml:space="preserve">
</t>
    </r>
    <r>
      <rPr>
        <sz val="9"/>
        <rFont val="方正仿宋_GBK"/>
        <charset val="134"/>
      </rPr>
      <t>二期工程包括：节水灌溉工程（小井提水至老官坝工程、小井坝提水至老官坝管道工程、田间灌溉工程、水池工程）。</t>
    </r>
  </si>
  <si>
    <r>
      <rPr>
        <sz val="9"/>
        <rFont val="方正仿宋_GBK"/>
        <charset val="134"/>
      </rPr>
      <t>江川区</t>
    </r>
    <r>
      <rPr>
        <sz val="9"/>
        <rFont val="Times New Roman"/>
        <charset val="0"/>
      </rPr>
      <t>22</t>
    </r>
    <r>
      <rPr>
        <sz val="9"/>
        <rFont val="方正仿宋_GBK"/>
        <charset val="134"/>
      </rPr>
      <t>座小型病险水库除险加固工程</t>
    </r>
  </si>
  <si>
    <r>
      <rPr>
        <sz val="9"/>
        <rFont val="方正仿宋_GBK"/>
        <charset val="134"/>
      </rPr>
      <t>包括对江川区打坝冲水库、双龙水库等</t>
    </r>
    <r>
      <rPr>
        <sz val="9"/>
        <rFont val="Times New Roman"/>
        <charset val="134"/>
      </rPr>
      <t>22</t>
    </r>
    <r>
      <rPr>
        <sz val="9"/>
        <rFont val="方正仿宋_GBK"/>
        <charset val="134"/>
      </rPr>
      <t>座水库，大坝坝身、溢洪道、输水涵洞等病害的除险加固。</t>
    </r>
  </si>
  <si>
    <t>江川区水库连通工程</t>
  </si>
  <si>
    <t>主要包括铺设管线，建设泵站、配水站等，计划实施：小井坝水库、天生桥水库连通工程；小井坝水库、跨大山水库连通工程；矣文水库、黄谷田水库连通工程；大寨水库、捧寨水库、双龙水库连通工程；杨寺林水库、杨柳坝水库连通工程；海棠水库、大营坝水库连通工程；天生桥水库、黄谷田水库、跃进水库、紫红坝水库、小井坝水库连通工程；麦冲水库、雄梅水库、杨柳坝水库连通工程；茶尔山水库、螺蛳坝水库连通工程；大龙潭水库、西河二库连通工程；团结水库、白龙潭小坝沟连通工程；捧寨水库、双龙水库连通工程；实施小井坝至跨大山水库、庄子坝、龙潭坝、大山河、葫芦坝联通工程；三岔河、白花山、云峰坝、底母坝、石河老关坝、秧田冲、老矣田水库联通工程。对九道河水库、中村水库、双坝水库进行联通工，安化光山水库、力摆子水库与星云湖连通工程，中村水库、新庄坝水库联通工程。</t>
  </si>
  <si>
    <t>江川区区域调水工程</t>
  </si>
  <si>
    <r>
      <rPr>
        <sz val="9"/>
        <rFont val="方正仿宋_GBK"/>
        <charset val="134"/>
      </rPr>
      <t>九溪净化坝至九溪河</t>
    </r>
    <r>
      <rPr>
        <sz val="9"/>
        <rFont val="Times New Roman"/>
        <charset val="134"/>
      </rPr>
      <t>1</t>
    </r>
    <r>
      <rPr>
        <sz val="9"/>
        <rFont val="方正仿宋_GBK"/>
        <charset val="134"/>
      </rPr>
      <t>号闸、凤山水库、天生桥水库、大石板水库调水工程；星云湖至茶尔山水库调水工程；大寨水库至小白坡村委会调水工程；中村水库至双坝水库调水工程。</t>
    </r>
  </si>
  <si>
    <t>江川区水库改扩建工程</t>
  </si>
  <si>
    <r>
      <rPr>
        <sz val="9"/>
        <rFont val="方正仿宋_GBK"/>
        <charset val="134"/>
      </rPr>
      <t>实施小井坝水库改扩建工程、周官坝水库改扩建工程、拉噶坝水库改扩建工程；前卫镇（人民坝、新民坝、王居箐周官坝、底母坝、云平龙潭坝、庄子坝、杨家咀、葫芦坝、云峰坝、石河老关坝、清水坝、三岔河）等</t>
    </r>
    <r>
      <rPr>
        <sz val="9"/>
        <rFont val="Times New Roman"/>
        <charset val="134"/>
      </rPr>
      <t>13</t>
    </r>
    <r>
      <rPr>
        <sz val="9"/>
        <rFont val="方正仿宋_GBK"/>
        <charset val="134"/>
      </rPr>
      <t>座小（二）型水库</t>
    </r>
    <r>
      <rPr>
        <sz val="9"/>
        <rFont val="Times New Roman"/>
        <charset val="134"/>
      </rPr>
      <t>13</t>
    </r>
    <r>
      <rPr>
        <sz val="9"/>
        <rFont val="方正仿宋_GBK"/>
        <charset val="134"/>
      </rPr>
      <t>座小（二）型水库扩容、增蓄工程。</t>
    </r>
  </si>
  <si>
    <t>江川区星云湖流域大寨河水环境综合治理项目</t>
  </si>
  <si>
    <r>
      <rPr>
        <sz val="9"/>
        <rFont val="方正仿宋_GBK"/>
        <charset val="134"/>
      </rPr>
      <t>项目主要建设内容为：</t>
    </r>
    <r>
      <rPr>
        <sz val="9"/>
        <rFont val="Times New Roman"/>
        <charset val="0"/>
      </rPr>
      <t>1.</t>
    </r>
    <r>
      <rPr>
        <sz val="9"/>
        <rFont val="方正仿宋_GBK"/>
        <charset val="134"/>
      </rPr>
      <t>建设污水收集管网</t>
    </r>
    <r>
      <rPr>
        <sz val="9"/>
        <rFont val="Times New Roman"/>
        <charset val="0"/>
      </rPr>
      <t>15.11km</t>
    </r>
    <r>
      <rPr>
        <sz val="9"/>
        <rFont val="方正仿宋_GBK"/>
        <charset val="134"/>
      </rPr>
      <t>；</t>
    </r>
    <r>
      <rPr>
        <sz val="9"/>
        <rFont val="Times New Roman"/>
        <charset val="0"/>
      </rPr>
      <t>2.</t>
    </r>
    <r>
      <rPr>
        <sz val="9"/>
        <rFont val="方正仿宋_GBK"/>
        <charset val="134"/>
      </rPr>
      <t>建设农田生态沟渠</t>
    </r>
    <r>
      <rPr>
        <sz val="9"/>
        <rFont val="Times New Roman"/>
        <charset val="0"/>
      </rPr>
      <t>20.86km</t>
    </r>
    <r>
      <rPr>
        <sz val="9"/>
        <rFont val="方正仿宋_GBK"/>
        <charset val="134"/>
      </rPr>
      <t>；</t>
    </r>
    <r>
      <rPr>
        <sz val="9"/>
        <rFont val="Times New Roman"/>
        <charset val="0"/>
      </rPr>
      <t>3.</t>
    </r>
    <r>
      <rPr>
        <sz val="9"/>
        <rFont val="方正仿宋_GBK"/>
        <charset val="134"/>
      </rPr>
      <t>建设人工湿地</t>
    </r>
    <r>
      <rPr>
        <sz val="9"/>
        <rFont val="Times New Roman"/>
        <charset val="0"/>
      </rPr>
      <t>5.15hm2</t>
    </r>
    <r>
      <rPr>
        <sz val="9"/>
        <rFont val="方正仿宋_GBK"/>
        <charset val="134"/>
      </rPr>
      <t>；</t>
    </r>
    <r>
      <rPr>
        <sz val="9"/>
        <rFont val="Times New Roman"/>
        <charset val="0"/>
      </rPr>
      <t>4.</t>
    </r>
    <r>
      <rPr>
        <sz val="9"/>
        <rFont val="方正仿宋_GBK"/>
        <charset val="134"/>
      </rPr>
      <t>建设生态隔离带</t>
    </r>
    <r>
      <rPr>
        <sz val="9"/>
        <rFont val="Times New Roman"/>
        <charset val="0"/>
      </rPr>
      <t>3.12hm2</t>
    </r>
    <r>
      <rPr>
        <sz val="9"/>
        <rFont val="方正仿宋_GBK"/>
        <charset val="134"/>
      </rPr>
      <t>；</t>
    </r>
    <r>
      <rPr>
        <sz val="9"/>
        <rFont val="Times New Roman"/>
        <charset val="0"/>
      </rPr>
      <t>5.</t>
    </r>
    <r>
      <rPr>
        <sz val="9"/>
        <rFont val="方正仿宋_GBK"/>
        <charset val="134"/>
      </rPr>
      <t>建设生态护岸</t>
    </r>
    <r>
      <rPr>
        <sz val="9"/>
        <rFont val="Times New Roman"/>
        <charset val="0"/>
      </rPr>
      <t>10.39km</t>
    </r>
    <r>
      <rPr>
        <sz val="9"/>
        <rFont val="方正仿宋_GBK"/>
        <charset val="134"/>
      </rPr>
      <t>，</t>
    </r>
    <r>
      <rPr>
        <sz val="9"/>
        <rFont val="Times New Roman"/>
        <charset val="0"/>
      </rPr>
      <t>6.</t>
    </r>
    <r>
      <rPr>
        <sz val="9"/>
        <rFont val="方正仿宋_GBK"/>
        <charset val="134"/>
      </rPr>
      <t>建设河湖垃圾清理</t>
    </r>
    <r>
      <rPr>
        <sz val="9"/>
        <rFont val="Times New Roman"/>
        <charset val="0"/>
      </rPr>
      <t>25t</t>
    </r>
    <r>
      <rPr>
        <sz val="9"/>
        <rFont val="方正仿宋_GBK"/>
        <charset val="134"/>
      </rPr>
      <t>。</t>
    </r>
  </si>
  <si>
    <t>江川区星云湖流域南片区（大庄河、旧州河）水环境综合治理项目</t>
  </si>
  <si>
    <r>
      <rPr>
        <sz val="9"/>
        <rFont val="方正仿宋_GBK"/>
        <charset val="134"/>
      </rPr>
      <t>项目主要建设内容为：</t>
    </r>
    <r>
      <rPr>
        <sz val="9"/>
        <rFont val="Times New Roman"/>
        <charset val="0"/>
      </rPr>
      <t>1.</t>
    </r>
    <r>
      <rPr>
        <sz val="9"/>
        <rFont val="方正仿宋_GBK"/>
        <charset val="134"/>
      </rPr>
      <t>建设污水收集管网</t>
    </r>
    <r>
      <rPr>
        <sz val="9"/>
        <rFont val="Times New Roman"/>
        <charset val="0"/>
      </rPr>
      <t>22.51km</t>
    </r>
    <r>
      <rPr>
        <sz val="9"/>
        <rFont val="方正仿宋_GBK"/>
        <charset val="134"/>
      </rPr>
      <t>；</t>
    </r>
    <r>
      <rPr>
        <sz val="9"/>
        <rFont val="Times New Roman"/>
        <charset val="0"/>
      </rPr>
      <t>2.</t>
    </r>
    <r>
      <rPr>
        <sz val="9"/>
        <rFont val="方正仿宋_GBK"/>
        <charset val="134"/>
      </rPr>
      <t>建设农田生态沟渠</t>
    </r>
    <r>
      <rPr>
        <sz val="9"/>
        <rFont val="Times New Roman"/>
        <charset val="0"/>
      </rPr>
      <t>32.74km</t>
    </r>
    <r>
      <rPr>
        <sz val="9"/>
        <rFont val="方正仿宋_GBK"/>
        <charset val="134"/>
      </rPr>
      <t>；</t>
    </r>
    <r>
      <rPr>
        <sz val="9"/>
        <rFont val="Times New Roman"/>
        <charset val="0"/>
      </rPr>
      <t>3.</t>
    </r>
    <r>
      <rPr>
        <sz val="9"/>
        <rFont val="方正仿宋_GBK"/>
        <charset val="134"/>
      </rPr>
      <t>建设人工湿地</t>
    </r>
    <r>
      <rPr>
        <sz val="9"/>
        <rFont val="Times New Roman"/>
        <charset val="0"/>
      </rPr>
      <t>13.52hm2</t>
    </r>
    <r>
      <rPr>
        <sz val="9"/>
        <rFont val="方正仿宋_GBK"/>
        <charset val="134"/>
      </rPr>
      <t>；</t>
    </r>
    <r>
      <rPr>
        <sz val="9"/>
        <rFont val="Times New Roman"/>
        <charset val="0"/>
      </rPr>
      <t>4.</t>
    </r>
    <r>
      <rPr>
        <sz val="9"/>
        <rFont val="方正仿宋_GBK"/>
        <charset val="134"/>
      </rPr>
      <t>建设生态隔离带</t>
    </r>
    <r>
      <rPr>
        <sz val="9"/>
        <rFont val="Times New Roman"/>
        <charset val="0"/>
      </rPr>
      <t>4.87hm2</t>
    </r>
    <r>
      <rPr>
        <sz val="9"/>
        <rFont val="方正仿宋_GBK"/>
        <charset val="134"/>
      </rPr>
      <t>；</t>
    </r>
    <r>
      <rPr>
        <sz val="9"/>
        <rFont val="Times New Roman"/>
        <charset val="0"/>
      </rPr>
      <t>5.</t>
    </r>
    <r>
      <rPr>
        <sz val="9"/>
        <rFont val="方正仿宋_GBK"/>
        <charset val="134"/>
      </rPr>
      <t>建设生态护岸</t>
    </r>
    <r>
      <rPr>
        <sz val="9"/>
        <rFont val="Times New Roman"/>
        <charset val="0"/>
      </rPr>
      <t>16.22km</t>
    </r>
    <r>
      <rPr>
        <sz val="9"/>
        <rFont val="方正仿宋_GBK"/>
        <charset val="134"/>
      </rPr>
      <t>，</t>
    </r>
    <r>
      <rPr>
        <sz val="9"/>
        <rFont val="Times New Roman"/>
        <charset val="0"/>
      </rPr>
      <t>6.</t>
    </r>
    <r>
      <rPr>
        <sz val="9"/>
        <rFont val="方正仿宋_GBK"/>
        <charset val="134"/>
      </rPr>
      <t>建设河湖垃圾清理</t>
    </r>
    <r>
      <rPr>
        <sz val="9"/>
        <rFont val="Times New Roman"/>
        <charset val="0"/>
      </rPr>
      <t>68t</t>
    </r>
    <r>
      <rPr>
        <sz val="9"/>
        <rFont val="方正仿宋_GBK"/>
        <charset val="134"/>
      </rPr>
      <t>。</t>
    </r>
  </si>
  <si>
    <t>云南省玉溪市江川区九溪灌区建设工程</t>
  </si>
  <si>
    <r>
      <rPr>
        <sz val="9"/>
        <rFont val="方正仿宋_GBK"/>
        <charset val="134"/>
      </rPr>
      <t>九溪河</t>
    </r>
    <r>
      <rPr>
        <sz val="9"/>
        <rFont val="Times New Roman"/>
        <charset val="0"/>
      </rPr>
      <t>1#</t>
    </r>
    <r>
      <rPr>
        <sz val="9"/>
        <rFont val="方正仿宋_GBK"/>
        <charset val="134"/>
      </rPr>
      <t>闸为中心，建设中心泵站。中心泵站往东调水至东村、大石板和响水坝</t>
    </r>
    <r>
      <rPr>
        <sz val="9"/>
        <rFont val="Times New Roman"/>
        <charset val="0"/>
      </rPr>
      <t>3</t>
    </r>
    <r>
      <rPr>
        <sz val="9"/>
        <rFont val="方正仿宋_GBK"/>
        <charset val="134"/>
      </rPr>
      <t>座梯级水库形成的东线调度中心，调水东线自北向南自流连通大营坝、大卷槽、鸡窝门前坝、大地冲水库，终点位于喜乐庄大石板坝，主要覆盖九溪河中段右岸海拔较低的农田；东线二级支线通过二级提水至天生桥水库和山区高位水池，辐射鸡窝、喜乐庄海拔较高的山区。中心泵站往西调水至六十亩水库囤蓄调节，自流照顾九溪河中段右岸海拔较低的农田；东线二级北支线通过提水至大尖山坝塘照顾阳山庄山区灌片，东线二级南支线通过提水至凤山水库高位水池，通过凤山水库囤蓄调节照顾九溪河中段右岸海拔较高的山区农田，从高位水池往南补水至放马沟、罗合白灌片。</t>
    </r>
  </si>
  <si>
    <t>江川区后河水库新建工程</t>
  </si>
  <si>
    <r>
      <rPr>
        <sz val="9"/>
        <rFont val="方正仿宋_GBK"/>
        <charset val="134"/>
      </rPr>
      <t>后河水库是一座以农村人畜饮水、农业灌溉为主兼顾下游村庄等防洪、抗旱的小（</t>
    </r>
    <r>
      <rPr>
        <sz val="9"/>
        <rFont val="Times New Roman"/>
        <charset val="0"/>
      </rPr>
      <t>2</t>
    </r>
    <r>
      <rPr>
        <sz val="9"/>
        <rFont val="方正仿宋_GBK"/>
        <charset val="134"/>
      </rPr>
      <t>）型水库。新建拦河坝、溢洪道、输水涵洞等枢纽设施。</t>
    </r>
  </si>
  <si>
    <t>江川区东村水库新建工程</t>
  </si>
  <si>
    <r>
      <rPr>
        <sz val="9"/>
        <rFont val="方正仿宋_GBK"/>
        <charset val="134"/>
      </rPr>
      <t>水库枢纽工程主要建筑物拦河大坝、溢洪道、输水隧洞按</t>
    </r>
    <r>
      <rPr>
        <sz val="9"/>
        <rFont val="Times New Roman"/>
        <charset val="0"/>
      </rPr>
      <t>5</t>
    </r>
    <r>
      <rPr>
        <sz val="9"/>
        <rFont val="方正仿宋_GBK"/>
        <charset val="134"/>
      </rPr>
      <t>级建筑物设计，次要建筑物和临时建筑物按</t>
    </r>
    <r>
      <rPr>
        <sz val="9"/>
        <rFont val="Times New Roman"/>
        <charset val="0"/>
      </rPr>
      <t>5</t>
    </r>
    <r>
      <rPr>
        <sz val="9"/>
        <rFont val="方正仿宋_GBK"/>
        <charset val="134"/>
      </rPr>
      <t>级建筑物设计。</t>
    </r>
  </si>
  <si>
    <t>江川区提水工程设备设施提标改造项目</t>
  </si>
  <si>
    <r>
      <rPr>
        <sz val="9"/>
        <rFont val="方正仿宋_GBK"/>
        <charset val="134"/>
      </rPr>
      <t>设备更换</t>
    </r>
    <r>
      <rPr>
        <sz val="9"/>
        <rFont val="Times New Roman"/>
        <charset val="0"/>
      </rPr>
      <t>167</t>
    </r>
    <r>
      <rPr>
        <sz val="9"/>
        <rFont val="方正仿宋_GBK"/>
        <charset val="134"/>
      </rPr>
      <t>座：拆除原有老旧设备，安装新型设备，并进行调试和试运行。</t>
    </r>
    <r>
      <rPr>
        <sz val="9"/>
        <rFont val="Times New Roman"/>
        <charset val="0"/>
      </rPr>
      <t xml:space="preserve">
</t>
    </r>
    <r>
      <rPr>
        <sz val="9"/>
        <rFont val="方正仿宋_GBK"/>
        <charset val="134"/>
      </rPr>
      <t>提升运行效率，信息化改造</t>
    </r>
    <r>
      <rPr>
        <sz val="9"/>
        <rFont val="Times New Roman"/>
        <charset val="0"/>
      </rPr>
      <t>206</t>
    </r>
    <r>
      <rPr>
        <sz val="9"/>
        <rFont val="方正仿宋_GBK"/>
        <charset val="134"/>
      </rPr>
      <t>座：引入智能化控制系统，实现泵站的远程监控和自动化控制，提高管理效率。</t>
    </r>
    <r>
      <rPr>
        <sz val="9"/>
        <rFont val="Times New Roman"/>
        <charset val="0"/>
      </rPr>
      <t xml:space="preserve">
</t>
    </r>
    <r>
      <rPr>
        <sz val="9"/>
        <rFont val="方正仿宋_GBK"/>
        <charset val="134"/>
      </rPr>
      <t>配套设施完善</t>
    </r>
    <r>
      <rPr>
        <sz val="9"/>
        <rFont val="Times New Roman"/>
        <charset val="0"/>
      </rPr>
      <t>81</t>
    </r>
    <r>
      <rPr>
        <sz val="9"/>
        <rFont val="方正仿宋_GBK"/>
        <charset val="134"/>
      </rPr>
      <t>座：根据需要完善泵站的配电房、管理用房等配套设施。</t>
    </r>
    <r>
      <rPr>
        <sz val="9"/>
        <rFont val="Times New Roman"/>
        <charset val="0"/>
      </rPr>
      <t xml:space="preserve">
</t>
    </r>
    <r>
      <rPr>
        <sz val="9"/>
        <rFont val="方正仿宋_GBK"/>
        <charset val="134"/>
      </rPr>
      <t>高压输变线路及变压器更新改造</t>
    </r>
    <r>
      <rPr>
        <sz val="9"/>
        <rFont val="Times New Roman"/>
        <charset val="0"/>
      </rPr>
      <t>107</t>
    </r>
    <r>
      <rPr>
        <sz val="9"/>
        <rFont val="方正仿宋_GBK"/>
        <charset val="134"/>
      </rPr>
      <t>座。</t>
    </r>
  </si>
  <si>
    <r>
      <rPr>
        <sz val="9"/>
        <rFont val="方正仿宋_GBK"/>
        <charset val="134"/>
      </rPr>
      <t>江川区</t>
    </r>
    <r>
      <rPr>
        <sz val="9"/>
        <rFont val="Times New Roman"/>
        <charset val="0"/>
      </rPr>
      <t>154</t>
    </r>
    <r>
      <rPr>
        <sz val="9"/>
        <rFont val="方正仿宋_GBK"/>
        <charset val="134"/>
      </rPr>
      <t>座小坝塘除险加固工程</t>
    </r>
  </si>
  <si>
    <t>包括对小坝塘坝身、溢洪道、输水涵洞等病害的除险加固。</t>
  </si>
  <si>
    <t>星云湖入湖河道、湿地、调蓄带管护运行项目</t>
  </si>
  <si>
    <t>主要是淤泥清理、生态防护岸、河床、绿化、水生态环境、相关附属设施的日常检查，汛期险情排查、安全巡查和日常管养工作；同时协助主管部门做好管理范围内违法水事行为的巡查、制止、举报、取证工作，并参与防洪抢险工作和协调处理各类突发事件。</t>
  </si>
  <si>
    <t>江川区绿美河湖建设项目</t>
  </si>
  <si>
    <t>依托星云湖沿岸及主要入湖河道保护治理项目，开展星云湖主要入湖河道绿化美化工作。</t>
  </si>
  <si>
    <t>云南省玉溪市江川区安化乡中型灌区建设工程</t>
  </si>
  <si>
    <t>主要建设内容包括提水工程、灌区配套节水改造工程及灌区水量自动监测系统，新建骨干输配水管线、检修井、排气阀井、冲沙井，新建超声波流量计等。</t>
  </si>
  <si>
    <t>星云湖东岸中型灌区建设工程</t>
  </si>
  <si>
    <t>星云湖面山雨水收集入湖工程</t>
  </si>
  <si>
    <r>
      <rPr>
        <sz val="9"/>
        <rFont val="方正仿宋_GBK"/>
        <charset val="134"/>
      </rPr>
      <t>新建引洪沟</t>
    </r>
    <r>
      <rPr>
        <sz val="9"/>
        <rFont val="Times New Roman"/>
        <charset val="134"/>
      </rPr>
      <t>50km</t>
    </r>
    <r>
      <rPr>
        <sz val="9"/>
        <rFont val="方正仿宋_GBK"/>
        <charset val="134"/>
      </rPr>
      <t>，沉砂池</t>
    </r>
    <r>
      <rPr>
        <sz val="9"/>
        <rFont val="Times New Roman"/>
        <charset val="134"/>
      </rPr>
      <t>20</t>
    </r>
    <r>
      <rPr>
        <sz val="9"/>
        <rFont val="方正仿宋_GBK"/>
        <charset val="134"/>
      </rPr>
      <t>座，铺设入湖管网</t>
    </r>
    <r>
      <rPr>
        <sz val="9"/>
        <rFont val="Times New Roman"/>
        <charset val="134"/>
      </rPr>
      <t>200km</t>
    </r>
    <r>
      <rPr>
        <sz val="9"/>
        <rFont val="方正仿宋_GBK"/>
        <charset val="134"/>
      </rPr>
      <t>。</t>
    </r>
  </si>
  <si>
    <t>翠峰村委会山洪沟工程</t>
  </si>
  <si>
    <t>治理山洪沟长，新建堤防，改造涵洞，新建排涝口。</t>
  </si>
  <si>
    <t>江川区打马坎水库新建工程</t>
  </si>
  <si>
    <r>
      <rPr>
        <sz val="9"/>
        <rFont val="方正仿宋_GBK"/>
        <charset val="134"/>
      </rPr>
      <t>计划在白石岩村大马坎新建一座水库，库容</t>
    </r>
    <r>
      <rPr>
        <sz val="9"/>
        <rFont val="Times New Roman"/>
        <charset val="134"/>
      </rPr>
      <t>20</t>
    </r>
    <r>
      <rPr>
        <sz val="9"/>
        <rFont val="方正仿宋_GBK"/>
        <charset val="134"/>
      </rPr>
      <t>万</t>
    </r>
    <r>
      <rPr>
        <sz val="9"/>
        <rFont val="Times New Roman"/>
        <charset val="134"/>
      </rPr>
      <t>m³</t>
    </r>
    <r>
      <rPr>
        <sz val="9"/>
        <rFont val="方正仿宋_GBK"/>
        <charset val="134"/>
      </rPr>
      <t>，供水量</t>
    </r>
    <r>
      <rPr>
        <sz val="9"/>
        <rFont val="Times New Roman"/>
        <charset val="134"/>
      </rPr>
      <t>10</t>
    </r>
    <r>
      <rPr>
        <sz val="9"/>
        <rFont val="方正仿宋_GBK"/>
        <charset val="134"/>
      </rPr>
      <t>万</t>
    </r>
    <r>
      <rPr>
        <sz val="9"/>
        <rFont val="Times New Roman"/>
        <charset val="134"/>
      </rPr>
      <t>m³</t>
    </r>
  </si>
  <si>
    <t>江川区翠峰水库新建工程</t>
  </si>
  <si>
    <r>
      <rPr>
        <sz val="9"/>
        <rFont val="方正仿宋_GBK"/>
        <charset val="134"/>
      </rPr>
      <t>新建小（二）型水库一座，黏土心墙坝、溢洪道、输水涵洞，库容约</t>
    </r>
    <r>
      <rPr>
        <sz val="9"/>
        <rFont val="Times New Roman"/>
        <charset val="134"/>
      </rPr>
      <t>20-40</t>
    </r>
    <r>
      <rPr>
        <sz val="9"/>
        <rFont val="方正仿宋_GBK"/>
        <charset val="134"/>
      </rPr>
      <t>万</t>
    </r>
    <r>
      <rPr>
        <sz val="9"/>
        <rFont val="Times New Roman"/>
        <charset val="134"/>
      </rPr>
      <t>m³</t>
    </r>
    <r>
      <rPr>
        <sz val="9"/>
        <rFont val="方正仿宋_GBK"/>
        <charset val="134"/>
      </rPr>
      <t>。</t>
    </r>
  </si>
  <si>
    <t>宁海街道星云湖东岸引调水工程建设项目</t>
  </si>
  <si>
    <r>
      <rPr>
        <sz val="9"/>
        <rFont val="方正仿宋_GBK"/>
        <charset val="134"/>
      </rPr>
      <t>谋划星云湖东岸灌区建设项目：</t>
    </r>
    <r>
      <rPr>
        <sz val="9"/>
        <rFont val="Times New Roman"/>
        <charset val="0"/>
      </rPr>
      <t>1</t>
    </r>
    <r>
      <rPr>
        <sz val="9"/>
        <rFont val="方正仿宋_GBK"/>
        <charset val="134"/>
      </rPr>
      <t>、新建细脖子泵站</t>
    </r>
    <r>
      <rPr>
        <sz val="9"/>
        <rFont val="Times New Roman"/>
        <charset val="0"/>
      </rPr>
      <t xml:space="preserve"> (</t>
    </r>
    <r>
      <rPr>
        <sz val="9"/>
        <rFont val="方正仿宋_GBK"/>
        <charset val="134"/>
      </rPr>
      <t>流量</t>
    </r>
    <r>
      <rPr>
        <sz val="9"/>
        <rFont val="Times New Roman"/>
        <charset val="0"/>
      </rPr>
      <t>119m³/h</t>
    </r>
    <r>
      <rPr>
        <sz val="9"/>
        <rFont val="方正仿宋_GBK"/>
        <charset val="134"/>
      </rPr>
      <t>，扬程</t>
    </r>
    <r>
      <rPr>
        <sz val="9"/>
        <rFont val="Times New Roman"/>
        <charset val="0"/>
      </rPr>
      <t>96m</t>
    </r>
    <r>
      <rPr>
        <sz val="9"/>
        <rFont val="方正仿宋_GBK"/>
        <charset val="134"/>
      </rPr>
      <t>。</t>
    </r>
    <r>
      <rPr>
        <sz val="9"/>
        <rFont val="Times New Roman"/>
        <charset val="0"/>
      </rPr>
      <t xml:space="preserve">75kw) </t>
    </r>
    <r>
      <rPr>
        <sz val="9"/>
        <rFont val="方正仿宋_GBK"/>
        <charset val="134"/>
      </rPr>
      <t>及配套设施</t>
    </r>
    <r>
      <rPr>
        <sz val="9"/>
        <rFont val="Times New Roman"/>
        <charset val="0"/>
      </rPr>
      <t xml:space="preserve">: 75kw*10000 </t>
    </r>
    <r>
      <rPr>
        <sz val="9"/>
        <rFont val="方正仿宋_GBK"/>
        <charset val="134"/>
      </rPr>
      <t>元</t>
    </r>
    <r>
      <rPr>
        <sz val="9"/>
        <rFont val="Times New Roman"/>
        <charset val="0"/>
      </rPr>
      <t>/kw=750000</t>
    </r>
    <r>
      <rPr>
        <sz val="9"/>
        <rFont val="方正仿宋_GBK"/>
        <charset val="134"/>
      </rPr>
      <t>元</t>
    </r>
    <r>
      <rPr>
        <sz val="9"/>
        <rFont val="Times New Roman"/>
        <charset val="0"/>
      </rPr>
      <t>2</t>
    </r>
    <r>
      <rPr>
        <sz val="9"/>
        <rFont val="方正仿宋_GBK"/>
        <charset val="134"/>
      </rPr>
      <t>、新建马啊咋泵站</t>
    </r>
    <r>
      <rPr>
        <sz val="9"/>
        <rFont val="Times New Roman"/>
        <charset val="0"/>
      </rPr>
      <t>(</t>
    </r>
    <r>
      <rPr>
        <sz val="9"/>
        <rFont val="方正仿宋_GBK"/>
        <charset val="134"/>
      </rPr>
      <t>流量</t>
    </r>
    <r>
      <rPr>
        <sz val="9"/>
        <rFont val="Times New Roman"/>
        <charset val="0"/>
      </rPr>
      <t xml:space="preserve"> 85m³/h</t>
    </r>
    <r>
      <rPr>
        <sz val="9"/>
        <rFont val="方正仿宋_GBK"/>
        <charset val="134"/>
      </rPr>
      <t>，扬程</t>
    </r>
    <r>
      <rPr>
        <sz val="9"/>
        <rFont val="Times New Roman"/>
        <charset val="0"/>
      </rPr>
      <t xml:space="preserve"> 90m</t>
    </r>
    <r>
      <rPr>
        <sz val="9"/>
        <rFont val="方正仿宋_GBK"/>
        <charset val="134"/>
      </rPr>
      <t>，</t>
    </r>
    <r>
      <rPr>
        <sz val="9"/>
        <rFont val="Times New Roman"/>
        <charset val="0"/>
      </rPr>
      <t>37kw)</t>
    </r>
    <r>
      <rPr>
        <sz val="9"/>
        <rFont val="方正仿宋_GBK"/>
        <charset val="134"/>
      </rPr>
      <t>及配套设施。</t>
    </r>
    <r>
      <rPr>
        <sz val="9"/>
        <rFont val="Times New Roman"/>
        <charset val="0"/>
      </rPr>
      <t>3</t>
    </r>
    <r>
      <rPr>
        <sz val="9"/>
        <rFont val="方正仿宋_GBK"/>
        <charset val="134"/>
      </rPr>
      <t>、提水管道</t>
    </r>
    <r>
      <rPr>
        <sz val="9"/>
        <rFont val="Times New Roman"/>
        <charset val="0"/>
      </rPr>
      <t xml:space="preserve"> DN200 </t>
    </r>
    <r>
      <rPr>
        <sz val="9"/>
        <rFont val="方正仿宋_GBK"/>
        <charset val="134"/>
      </rPr>
      <t>螺旋焊管</t>
    </r>
    <r>
      <rPr>
        <sz val="9"/>
        <rFont val="Times New Roman"/>
        <charset val="0"/>
      </rPr>
      <t xml:space="preserve"> 1187 </t>
    </r>
    <r>
      <rPr>
        <sz val="9"/>
        <rFont val="方正仿宋_GBK"/>
        <charset val="134"/>
      </rPr>
      <t>米。</t>
    </r>
    <r>
      <rPr>
        <sz val="9"/>
        <rFont val="Times New Roman"/>
        <charset val="0"/>
      </rPr>
      <t>4</t>
    </r>
    <r>
      <rPr>
        <sz val="9"/>
        <rFont val="方正仿宋_GBK"/>
        <charset val="134"/>
      </rPr>
      <t>、</t>
    </r>
    <r>
      <rPr>
        <sz val="9"/>
        <rFont val="Times New Roman"/>
        <charset val="0"/>
      </rPr>
      <t xml:space="preserve">DN125 </t>
    </r>
    <r>
      <rPr>
        <sz val="9"/>
        <rFont val="方正仿宋_GBK"/>
        <charset val="134"/>
      </rPr>
      <t>螺旋焊管</t>
    </r>
    <r>
      <rPr>
        <sz val="9"/>
        <rFont val="Times New Roman"/>
        <charset val="0"/>
      </rPr>
      <t xml:space="preserve">1239 </t>
    </r>
    <r>
      <rPr>
        <sz val="9"/>
        <rFont val="方正仿宋_GBK"/>
        <charset val="134"/>
      </rPr>
      <t>米。</t>
    </r>
    <r>
      <rPr>
        <sz val="9"/>
        <rFont val="Times New Roman"/>
        <charset val="0"/>
      </rPr>
      <t>5</t>
    </r>
    <r>
      <rPr>
        <sz val="9"/>
        <rFont val="方正仿宋_GBK"/>
        <charset val="134"/>
      </rPr>
      <t>、自流管道</t>
    </r>
    <r>
      <rPr>
        <sz val="9"/>
        <rFont val="Times New Roman"/>
        <charset val="0"/>
      </rPr>
      <t>1225</t>
    </r>
    <r>
      <rPr>
        <sz val="9"/>
        <rFont val="方正仿宋_GBK"/>
        <charset val="134"/>
      </rPr>
      <t>米。</t>
    </r>
    <r>
      <rPr>
        <sz val="9"/>
        <rFont val="Times New Roman"/>
        <charset val="0"/>
      </rPr>
      <t>6</t>
    </r>
    <r>
      <rPr>
        <sz val="9"/>
        <rFont val="方正仿宋_GBK"/>
        <charset val="134"/>
      </rPr>
      <t>、</t>
    </r>
    <r>
      <rPr>
        <sz val="9"/>
        <rFont val="Times New Roman"/>
        <charset val="0"/>
      </rPr>
      <t>300</t>
    </r>
    <r>
      <rPr>
        <sz val="9"/>
        <rFont val="方正仿宋_GBK"/>
        <charset val="134"/>
      </rPr>
      <t>方水池</t>
    </r>
    <r>
      <rPr>
        <sz val="9"/>
        <rFont val="Times New Roman"/>
        <charset val="0"/>
      </rPr>
      <t>1</t>
    </r>
    <r>
      <rPr>
        <sz val="9"/>
        <rFont val="方正仿宋_GBK"/>
        <charset val="134"/>
      </rPr>
      <t>个。</t>
    </r>
    <r>
      <rPr>
        <sz val="9"/>
        <rFont val="Times New Roman"/>
        <charset val="0"/>
      </rPr>
      <t>7</t>
    </r>
    <r>
      <rPr>
        <sz val="9"/>
        <rFont val="方正仿宋_GBK"/>
        <charset val="134"/>
      </rPr>
      <t>、</t>
    </r>
    <r>
      <rPr>
        <sz val="9"/>
        <rFont val="Times New Roman"/>
        <charset val="0"/>
      </rPr>
      <t xml:space="preserve">200 </t>
    </r>
    <r>
      <rPr>
        <sz val="9"/>
        <rFont val="方正仿宋_GBK"/>
        <charset val="134"/>
      </rPr>
      <t>方水池</t>
    </r>
    <r>
      <rPr>
        <sz val="9"/>
        <rFont val="Times New Roman"/>
        <charset val="0"/>
      </rPr>
      <t>2</t>
    </r>
    <r>
      <rPr>
        <sz val="9"/>
        <rFont val="方正仿宋_GBK"/>
        <charset val="134"/>
      </rPr>
      <t>。</t>
    </r>
    <r>
      <rPr>
        <sz val="9"/>
        <rFont val="Times New Roman"/>
        <charset val="0"/>
      </rPr>
      <t>8</t>
    </r>
    <r>
      <rPr>
        <sz val="9"/>
        <rFont val="方正仿宋_GBK"/>
        <charset val="134"/>
      </rPr>
      <t>、</t>
    </r>
    <r>
      <rPr>
        <sz val="9"/>
        <rFont val="Times New Roman"/>
        <charset val="0"/>
      </rPr>
      <t>DN100</t>
    </r>
    <r>
      <rPr>
        <sz val="9"/>
        <rFont val="方正仿宋_GBK"/>
        <charset val="134"/>
      </rPr>
      <t>管道连通</t>
    </r>
    <r>
      <rPr>
        <sz val="9"/>
        <rFont val="Times New Roman"/>
        <charset val="0"/>
      </rPr>
      <t>5000m</t>
    </r>
    <r>
      <rPr>
        <sz val="9"/>
        <rFont val="方正仿宋_GBK"/>
        <charset val="134"/>
      </rPr>
      <t>到原有水池。</t>
    </r>
    <r>
      <rPr>
        <sz val="9"/>
        <rFont val="Times New Roman"/>
        <charset val="0"/>
      </rPr>
      <t>9</t>
    </r>
    <r>
      <rPr>
        <sz val="9"/>
        <rFont val="方正仿宋_GBK"/>
        <charset val="134"/>
      </rPr>
      <t>、兰田新建抽水站，装机容量</t>
    </r>
    <r>
      <rPr>
        <sz val="9"/>
        <rFont val="Times New Roman"/>
        <charset val="0"/>
      </rPr>
      <t>110kW,DN200</t>
    </r>
    <r>
      <rPr>
        <sz val="9"/>
        <rFont val="方正仿宋_GBK"/>
        <charset val="134"/>
      </rPr>
      <t>管道</t>
    </r>
    <r>
      <rPr>
        <sz val="9"/>
        <rFont val="Times New Roman"/>
        <charset val="0"/>
      </rPr>
      <t>1800m,</t>
    </r>
    <r>
      <rPr>
        <sz val="9"/>
        <rFont val="方正仿宋_GBK"/>
        <charset val="134"/>
      </rPr>
      <t>机房</t>
    </r>
    <r>
      <rPr>
        <sz val="9"/>
        <rFont val="Times New Roman"/>
        <charset val="0"/>
      </rPr>
      <t>36</t>
    </r>
    <r>
      <rPr>
        <sz val="9"/>
        <rFont val="方正仿宋_GBK"/>
        <charset val="134"/>
      </rPr>
      <t>平方米，进出水池，电力配套设施。从出水池用</t>
    </r>
    <r>
      <rPr>
        <sz val="9"/>
        <rFont val="Times New Roman"/>
        <charset val="0"/>
      </rPr>
      <t>DN100</t>
    </r>
    <r>
      <rPr>
        <sz val="9"/>
        <rFont val="方正仿宋_GBK"/>
        <charset val="134"/>
      </rPr>
      <t>管道连通</t>
    </r>
    <r>
      <rPr>
        <sz val="9"/>
        <rFont val="Times New Roman"/>
        <charset val="0"/>
      </rPr>
      <t>5500m</t>
    </r>
    <r>
      <rPr>
        <sz val="9"/>
        <rFont val="方正仿宋_GBK"/>
        <charset val="134"/>
      </rPr>
      <t>到新建水池，新建</t>
    </r>
    <r>
      <rPr>
        <sz val="9"/>
        <rFont val="Times New Roman"/>
        <charset val="0"/>
      </rPr>
      <t>500m³</t>
    </r>
    <r>
      <rPr>
        <sz val="9"/>
        <rFont val="方正仿宋_GBK"/>
        <charset val="134"/>
      </rPr>
      <t>水池</t>
    </r>
    <r>
      <rPr>
        <sz val="9"/>
        <rFont val="Times New Roman"/>
        <charset val="0"/>
      </rPr>
      <t>4</t>
    </r>
    <r>
      <rPr>
        <sz val="9"/>
        <rFont val="方正仿宋_GBK"/>
        <charset val="134"/>
      </rPr>
      <t>个等。</t>
    </r>
  </si>
  <si>
    <t>宁海街道小白坡村委会片区引调水工程建设项目</t>
  </si>
  <si>
    <r>
      <rPr>
        <sz val="9"/>
        <rFont val="方正仿宋_GBK"/>
        <charset val="134"/>
      </rPr>
      <t>海街道小白坡村委磨盘山片区、天井凹、唐磨德片区农业引水工程：</t>
    </r>
    <r>
      <rPr>
        <sz val="9"/>
        <rFont val="Times New Roman"/>
        <charset val="0"/>
      </rPr>
      <t>1</t>
    </r>
    <r>
      <rPr>
        <sz val="9"/>
        <rFont val="方正仿宋_GBK"/>
        <charset val="134"/>
      </rPr>
      <t>、新建大寨水库泵站</t>
    </r>
    <r>
      <rPr>
        <sz val="9"/>
        <rFont val="Times New Roman"/>
        <charset val="0"/>
      </rPr>
      <t>(</t>
    </r>
    <r>
      <rPr>
        <sz val="9"/>
        <rFont val="方正仿宋_GBK"/>
        <charset val="134"/>
      </rPr>
      <t>取水点至小白坡</t>
    </r>
    <r>
      <rPr>
        <sz val="9"/>
        <rFont val="Times New Roman"/>
        <charset val="0"/>
      </rPr>
      <t>,</t>
    </r>
    <r>
      <rPr>
        <sz val="9"/>
        <rFont val="方正仿宋_GBK"/>
        <charset val="134"/>
      </rPr>
      <t>流量</t>
    </r>
    <r>
      <rPr>
        <sz val="9"/>
        <rFont val="Times New Roman"/>
        <charset val="0"/>
      </rPr>
      <t xml:space="preserve"> 100m³/h,</t>
    </r>
    <r>
      <rPr>
        <sz val="9"/>
        <rFont val="方正仿宋_GBK"/>
        <charset val="134"/>
      </rPr>
      <t>扬程</t>
    </r>
    <r>
      <rPr>
        <sz val="9"/>
        <rFont val="Times New Roman"/>
        <charset val="0"/>
      </rPr>
      <t xml:space="preserve">234m110kw) </t>
    </r>
    <r>
      <rPr>
        <sz val="9"/>
        <rFont val="方正仿宋_GBK"/>
        <charset val="134"/>
      </rPr>
      <t>及配套设施。</t>
    </r>
    <r>
      <rPr>
        <sz val="9"/>
        <rFont val="Times New Roman"/>
        <charset val="0"/>
      </rPr>
      <t>2</t>
    </r>
    <r>
      <rPr>
        <sz val="9"/>
        <rFont val="方正仿宋_GBK"/>
        <charset val="134"/>
      </rPr>
      <t>、提水管道</t>
    </r>
    <r>
      <rPr>
        <sz val="9"/>
        <rFont val="Times New Roman"/>
        <charset val="0"/>
      </rPr>
      <t xml:space="preserve"> DN150 </t>
    </r>
    <r>
      <rPr>
        <sz val="9"/>
        <rFont val="方正仿宋_GBK"/>
        <charset val="134"/>
      </rPr>
      <t>螺旋焊管</t>
    </r>
    <r>
      <rPr>
        <sz val="9"/>
        <rFont val="Times New Roman"/>
        <charset val="0"/>
      </rPr>
      <t xml:space="preserve"> 3421</t>
    </r>
    <r>
      <rPr>
        <sz val="9"/>
        <rFont val="方正仿宋_GBK"/>
        <charset val="134"/>
      </rPr>
      <t>米。</t>
    </r>
    <r>
      <rPr>
        <sz val="9"/>
        <rFont val="Times New Roman"/>
        <charset val="0"/>
      </rPr>
      <t>3</t>
    </r>
    <r>
      <rPr>
        <sz val="9"/>
        <rFont val="方正仿宋_GBK"/>
        <charset val="134"/>
      </rPr>
      <t>、自流管道</t>
    </r>
    <r>
      <rPr>
        <sz val="9"/>
        <rFont val="Times New Roman"/>
        <charset val="0"/>
      </rPr>
      <t xml:space="preserve"> DN125 </t>
    </r>
    <r>
      <rPr>
        <sz val="9"/>
        <rFont val="方正仿宋_GBK"/>
        <charset val="134"/>
      </rPr>
      <t>直缝焊管</t>
    </r>
    <r>
      <rPr>
        <sz val="9"/>
        <rFont val="Times New Roman"/>
        <charset val="0"/>
      </rPr>
      <t xml:space="preserve"> 615 </t>
    </r>
    <r>
      <rPr>
        <sz val="9"/>
        <rFont val="方正仿宋_GBK"/>
        <charset val="134"/>
      </rPr>
      <t>米。</t>
    </r>
    <r>
      <rPr>
        <sz val="9"/>
        <rFont val="Times New Roman"/>
        <charset val="0"/>
      </rPr>
      <t>4</t>
    </r>
    <r>
      <rPr>
        <sz val="9"/>
        <rFont val="方正仿宋_GBK"/>
        <charset val="134"/>
      </rPr>
      <t>、自流管道</t>
    </r>
    <r>
      <rPr>
        <sz val="9"/>
        <rFont val="Times New Roman"/>
        <charset val="0"/>
      </rPr>
      <t xml:space="preserve"> DN00 </t>
    </r>
    <r>
      <rPr>
        <sz val="9"/>
        <rFont val="方正仿宋_GBK"/>
        <charset val="134"/>
      </rPr>
      <t>直缝焊管</t>
    </r>
    <r>
      <rPr>
        <sz val="9"/>
        <rFont val="Times New Roman"/>
        <charset val="0"/>
      </rPr>
      <t xml:space="preserve"> 499 </t>
    </r>
    <r>
      <rPr>
        <sz val="9"/>
        <rFont val="方正仿宋_GBK"/>
        <charset val="134"/>
      </rPr>
      <t>米。</t>
    </r>
    <r>
      <rPr>
        <sz val="9"/>
        <rFont val="Times New Roman"/>
        <charset val="0"/>
      </rPr>
      <t>5</t>
    </r>
    <r>
      <rPr>
        <sz val="9"/>
        <rFont val="方正仿宋_GBK"/>
        <charset val="134"/>
      </rPr>
      <t>、</t>
    </r>
    <r>
      <rPr>
        <sz val="9"/>
        <rFont val="Times New Roman"/>
        <charset val="0"/>
      </rPr>
      <t>200</t>
    </r>
    <r>
      <rPr>
        <sz val="9"/>
        <rFont val="方正仿宋_GBK"/>
        <charset val="134"/>
      </rPr>
      <t>方水池</t>
    </r>
    <r>
      <rPr>
        <sz val="9"/>
        <rFont val="Times New Roman"/>
        <charset val="0"/>
      </rPr>
      <t>1</t>
    </r>
    <r>
      <rPr>
        <sz val="9"/>
        <rFont val="方正仿宋_GBK"/>
        <charset val="134"/>
      </rPr>
      <t>个。</t>
    </r>
    <r>
      <rPr>
        <sz val="9"/>
        <rFont val="Times New Roman"/>
        <charset val="0"/>
      </rPr>
      <t xml:space="preserve"> 6</t>
    </r>
    <r>
      <rPr>
        <sz val="9"/>
        <rFont val="方正仿宋_GBK"/>
        <charset val="134"/>
      </rPr>
      <t>、新建捧寨水库泵站</t>
    </r>
    <r>
      <rPr>
        <sz val="9"/>
        <rFont val="Times New Roman"/>
        <charset val="0"/>
      </rPr>
      <t>(</t>
    </r>
    <r>
      <rPr>
        <sz val="9"/>
        <rFont val="方正仿宋_GBK"/>
        <charset val="134"/>
      </rPr>
      <t>取水点由捧寨水库至塘磨德</t>
    </r>
    <r>
      <rPr>
        <sz val="9"/>
        <rFont val="Times New Roman"/>
        <charset val="0"/>
      </rPr>
      <t>,</t>
    </r>
    <r>
      <rPr>
        <sz val="9"/>
        <rFont val="方正仿宋_GBK"/>
        <charset val="134"/>
      </rPr>
      <t>流</t>
    </r>
    <r>
      <rPr>
        <sz val="9"/>
        <rFont val="Times New Roman"/>
        <charset val="0"/>
      </rPr>
      <t>100m³/h,</t>
    </r>
    <r>
      <rPr>
        <sz val="9"/>
        <rFont val="方正仿宋_GBK"/>
        <charset val="134"/>
      </rPr>
      <t>装机容量</t>
    </r>
    <r>
      <rPr>
        <sz val="9"/>
        <rFont val="Times New Roman"/>
        <charset val="0"/>
      </rPr>
      <t xml:space="preserve">110kw) </t>
    </r>
    <r>
      <rPr>
        <sz val="9"/>
        <rFont val="方正仿宋_GBK"/>
        <charset val="134"/>
      </rPr>
      <t>及配套设施、机房，新建泵站</t>
    </r>
    <r>
      <rPr>
        <sz val="9"/>
        <rFont val="Times New Roman"/>
        <charset val="0"/>
      </rPr>
      <t>(</t>
    </r>
    <r>
      <rPr>
        <sz val="9"/>
        <rFont val="方正仿宋_GBK"/>
        <charset val="134"/>
      </rPr>
      <t>流量</t>
    </r>
    <r>
      <rPr>
        <sz val="9"/>
        <rFont val="Times New Roman"/>
        <charset val="0"/>
      </rPr>
      <t xml:space="preserve"> 85m³/h</t>
    </r>
    <r>
      <rPr>
        <sz val="9"/>
        <rFont val="方正仿宋_GBK"/>
        <charset val="134"/>
      </rPr>
      <t>，装机容量</t>
    </r>
    <r>
      <rPr>
        <sz val="9"/>
        <rFont val="Times New Roman"/>
        <charset val="0"/>
      </rPr>
      <t>75kw)</t>
    </r>
    <r>
      <rPr>
        <sz val="9"/>
        <rFont val="方正仿宋_GBK"/>
        <charset val="134"/>
      </rPr>
      <t>及配套设施、机房，提水管道</t>
    </r>
    <r>
      <rPr>
        <sz val="9"/>
        <rFont val="Times New Roman"/>
        <charset val="0"/>
      </rPr>
      <t xml:space="preserve"> DN150 </t>
    </r>
    <r>
      <rPr>
        <sz val="9"/>
        <rFont val="方正仿宋_GBK"/>
        <charset val="134"/>
      </rPr>
      <t>螺旋焊管</t>
    </r>
    <r>
      <rPr>
        <sz val="9"/>
        <rFont val="Times New Roman"/>
        <charset val="0"/>
      </rPr>
      <t xml:space="preserve"> 4400</t>
    </r>
    <r>
      <rPr>
        <sz val="9"/>
        <rFont val="方正仿宋_GBK"/>
        <charset val="134"/>
      </rPr>
      <t>米，自流管道</t>
    </r>
    <r>
      <rPr>
        <sz val="9"/>
        <rFont val="Times New Roman"/>
        <charset val="0"/>
      </rPr>
      <t xml:space="preserve"> DN125 </t>
    </r>
    <r>
      <rPr>
        <sz val="9"/>
        <rFont val="方正仿宋_GBK"/>
        <charset val="134"/>
      </rPr>
      <t>直缝焊管</t>
    </r>
    <r>
      <rPr>
        <sz val="9"/>
        <rFont val="Times New Roman"/>
        <charset val="0"/>
      </rPr>
      <t xml:space="preserve"> 1800</t>
    </r>
    <r>
      <rPr>
        <sz val="9"/>
        <rFont val="方正仿宋_GBK"/>
        <charset val="134"/>
      </rPr>
      <t>米，自流管道</t>
    </r>
    <r>
      <rPr>
        <sz val="9"/>
        <rFont val="Times New Roman"/>
        <charset val="0"/>
      </rPr>
      <t xml:space="preserve"> DN100 </t>
    </r>
    <r>
      <rPr>
        <sz val="9"/>
        <rFont val="方正仿宋_GBK"/>
        <charset val="134"/>
      </rPr>
      <t>直缝焊管</t>
    </r>
    <r>
      <rPr>
        <sz val="9"/>
        <rFont val="Times New Roman"/>
        <charset val="0"/>
      </rPr>
      <t xml:space="preserve"> 2500</t>
    </r>
    <r>
      <rPr>
        <sz val="9"/>
        <rFont val="方正仿宋_GBK"/>
        <charset val="134"/>
      </rPr>
      <t>米，新建</t>
    </r>
    <r>
      <rPr>
        <sz val="9"/>
        <rFont val="Times New Roman"/>
        <charset val="0"/>
      </rPr>
      <t>400</t>
    </r>
    <r>
      <rPr>
        <sz val="9"/>
        <rFont val="方正仿宋_GBK"/>
        <charset val="134"/>
      </rPr>
      <t>立方水池</t>
    </r>
    <r>
      <rPr>
        <sz val="9"/>
        <rFont val="Times New Roman"/>
        <charset val="0"/>
      </rPr>
      <t>1</t>
    </r>
    <r>
      <rPr>
        <sz val="9"/>
        <rFont val="方正仿宋_GBK"/>
        <charset val="134"/>
      </rPr>
      <t>个，</t>
    </r>
    <r>
      <rPr>
        <sz val="9"/>
        <rFont val="Times New Roman"/>
        <charset val="0"/>
      </rPr>
      <t>200</t>
    </r>
    <r>
      <rPr>
        <sz val="9"/>
        <rFont val="方正仿宋_GBK"/>
        <charset val="134"/>
      </rPr>
      <t>立方水池</t>
    </r>
    <r>
      <rPr>
        <sz val="9"/>
        <rFont val="Times New Roman"/>
        <charset val="0"/>
      </rPr>
      <t>4</t>
    </r>
    <r>
      <rPr>
        <sz val="9"/>
        <rFont val="方正仿宋_GBK"/>
        <charset val="134"/>
      </rPr>
      <t>个等。</t>
    </r>
  </si>
  <si>
    <t>前卫镇九条山洪沟渠改扩建工程</t>
  </si>
  <si>
    <t>更新改造上邑村至职中，渔村村委会，后卫河（小营至湖边），赵官中学至周官村前，周官河尾段，王官至周官村，甲下营秧家大沟至上大河咀，赵官村后豆河及云平村至毛家营村等九条排灌沟渠。</t>
  </si>
  <si>
    <t>九溪镇防汛抗旱基础设施建设项目</t>
  </si>
  <si>
    <r>
      <rPr>
        <sz val="9"/>
        <rFont val="Times New Roman"/>
        <charset val="0"/>
      </rPr>
      <t>1.</t>
    </r>
    <r>
      <rPr>
        <sz val="9"/>
        <rFont val="方正仿宋_GBK"/>
        <charset val="134"/>
      </rPr>
      <t>大村一组、二组自来水管网大小主管改造</t>
    </r>
    <r>
      <rPr>
        <sz val="9"/>
        <rFont val="Times New Roman"/>
        <charset val="0"/>
      </rPr>
      <t>7</t>
    </r>
    <r>
      <rPr>
        <sz val="9"/>
        <rFont val="方正仿宋_GBK"/>
        <charset val="134"/>
      </rPr>
      <t>千米，分管</t>
    </r>
    <r>
      <rPr>
        <sz val="9"/>
        <rFont val="Times New Roman"/>
        <charset val="0"/>
      </rPr>
      <t>3</t>
    </r>
    <r>
      <rPr>
        <sz val="9"/>
        <rFont val="方正仿宋_GBK"/>
        <charset val="134"/>
      </rPr>
      <t>千米，安装智能水表</t>
    </r>
    <r>
      <rPr>
        <sz val="9"/>
        <rFont val="Times New Roman"/>
        <charset val="0"/>
      </rPr>
      <t>1200</t>
    </r>
    <r>
      <rPr>
        <sz val="9"/>
        <rFont val="方正仿宋_GBK"/>
        <charset val="134"/>
      </rPr>
      <t>个。</t>
    </r>
    <r>
      <rPr>
        <sz val="9"/>
        <rFont val="Times New Roman"/>
        <charset val="0"/>
      </rPr>
      <t>2.</t>
    </r>
    <r>
      <rPr>
        <sz val="9"/>
        <rFont val="方正仿宋_GBK"/>
        <charset val="134"/>
      </rPr>
      <t>大村一组海棠水库下新建抽水机房</t>
    </r>
    <r>
      <rPr>
        <sz val="9"/>
        <rFont val="Times New Roman"/>
        <charset val="0"/>
      </rPr>
      <t>20</t>
    </r>
    <r>
      <rPr>
        <sz val="9"/>
        <rFont val="方正仿宋_GBK"/>
        <charset val="134"/>
      </rPr>
      <t>平方米，</t>
    </r>
    <r>
      <rPr>
        <sz val="9"/>
        <rFont val="Times New Roman"/>
        <charset val="0"/>
      </rPr>
      <t>60</t>
    </r>
    <r>
      <rPr>
        <sz val="9"/>
        <rFont val="方正仿宋_GBK"/>
        <charset val="134"/>
      </rPr>
      <t>千瓦变压器，及配套泵机一套。</t>
    </r>
    <r>
      <rPr>
        <sz val="9"/>
        <rFont val="Times New Roman"/>
        <charset val="0"/>
      </rPr>
      <t>3.</t>
    </r>
    <r>
      <rPr>
        <sz val="9"/>
        <rFont val="方正仿宋_GBK"/>
        <charset val="134"/>
      </rPr>
      <t>河口小组新建农田灌溉抽水站</t>
    </r>
    <r>
      <rPr>
        <sz val="9"/>
        <rFont val="Times New Roman"/>
        <charset val="0"/>
      </rPr>
      <t>1</t>
    </r>
    <r>
      <rPr>
        <sz val="9"/>
        <rFont val="方正仿宋_GBK"/>
        <charset val="134"/>
      </rPr>
      <t>座。</t>
    </r>
    <r>
      <rPr>
        <sz val="9"/>
        <rFont val="Times New Roman"/>
        <charset val="0"/>
      </rPr>
      <t>4.</t>
    </r>
    <r>
      <rPr>
        <sz val="9"/>
        <rFont val="方正仿宋_GBK"/>
        <charset val="134"/>
      </rPr>
      <t>古城小组新修水沟</t>
    </r>
    <r>
      <rPr>
        <sz val="9"/>
        <rFont val="Times New Roman"/>
        <charset val="0"/>
      </rPr>
      <t>1800</t>
    </r>
    <r>
      <rPr>
        <sz val="9"/>
        <rFont val="方正仿宋_GBK"/>
        <charset val="134"/>
      </rPr>
      <t>多米。</t>
    </r>
    <r>
      <rPr>
        <sz val="9"/>
        <rFont val="Times New Roman"/>
        <charset val="0"/>
      </rPr>
      <t>5.</t>
    </r>
    <r>
      <rPr>
        <sz val="9"/>
        <rFont val="方正仿宋_GBK"/>
        <charset val="134"/>
      </rPr>
      <t>鸡窝二组倒虹管漏水严重需要修缮</t>
    </r>
    <r>
      <rPr>
        <sz val="9"/>
        <rFont val="Times New Roman"/>
        <charset val="0"/>
      </rPr>
      <t>130</t>
    </r>
    <r>
      <rPr>
        <sz val="9"/>
        <rFont val="方正仿宋_GBK"/>
        <charset val="134"/>
      </rPr>
      <t>米。</t>
    </r>
  </si>
  <si>
    <t>雄关乡灌区建设</t>
  </si>
  <si>
    <r>
      <rPr>
        <sz val="9"/>
        <rFont val="Times New Roman"/>
        <charset val="0"/>
      </rPr>
      <t>1.</t>
    </r>
    <r>
      <rPr>
        <sz val="9"/>
        <rFont val="方正仿宋_GBK"/>
        <charset val="134"/>
      </rPr>
      <t>社区大箐水库片区新建抽水泵站</t>
    </r>
    <r>
      <rPr>
        <sz val="9"/>
        <rFont val="Times New Roman"/>
        <charset val="0"/>
      </rPr>
      <t>1</t>
    </r>
    <r>
      <rPr>
        <sz val="9"/>
        <rFont val="方正仿宋_GBK"/>
        <charset val="134"/>
      </rPr>
      <t>座、水池两座（</t>
    </r>
    <r>
      <rPr>
        <sz val="9"/>
        <rFont val="Times New Roman"/>
        <charset val="0"/>
      </rPr>
      <t>500m³</t>
    </r>
    <r>
      <rPr>
        <sz val="9"/>
        <rFont val="方正仿宋_GBK"/>
        <charset val="134"/>
      </rPr>
      <t>）、新建主管</t>
    </r>
    <r>
      <rPr>
        <sz val="9"/>
        <rFont val="Times New Roman"/>
        <charset val="0"/>
      </rPr>
      <t>3</t>
    </r>
    <r>
      <rPr>
        <sz val="9"/>
        <rFont val="方正仿宋_GBK"/>
        <charset val="134"/>
      </rPr>
      <t>公里、配套管铺设网</t>
    </r>
    <r>
      <rPr>
        <sz val="9"/>
        <rFont val="Times New Roman"/>
        <charset val="0"/>
      </rPr>
      <t>1500</t>
    </r>
    <r>
      <rPr>
        <sz val="9"/>
        <rFont val="方正仿宋_GBK"/>
        <charset val="134"/>
      </rPr>
      <t>亩、水表</t>
    </r>
    <r>
      <rPr>
        <sz val="9"/>
        <rFont val="Times New Roman"/>
        <charset val="0"/>
      </rPr>
      <t>50</t>
    </r>
    <r>
      <rPr>
        <sz val="9"/>
        <rFont val="方正仿宋_GBK"/>
        <charset val="134"/>
      </rPr>
      <t>套。</t>
    </r>
    <r>
      <rPr>
        <sz val="9"/>
        <rFont val="Times New Roman"/>
        <charset val="0"/>
      </rPr>
      <t>2.</t>
    </r>
    <r>
      <rPr>
        <sz val="9"/>
        <rFont val="方正仿宋_GBK"/>
        <charset val="134"/>
      </rPr>
      <t>上下营爬地灌区新建泵站</t>
    </r>
    <r>
      <rPr>
        <sz val="9"/>
        <rFont val="Times New Roman"/>
        <charset val="0"/>
      </rPr>
      <t>1</t>
    </r>
    <r>
      <rPr>
        <sz val="9"/>
        <rFont val="方正仿宋_GBK"/>
        <charset val="134"/>
      </rPr>
      <t>座、新建水池</t>
    </r>
    <r>
      <rPr>
        <sz val="9"/>
        <rFont val="Times New Roman"/>
        <charset val="0"/>
      </rPr>
      <t>3</t>
    </r>
    <r>
      <rPr>
        <sz val="9"/>
        <rFont val="方正仿宋_GBK"/>
        <charset val="134"/>
      </rPr>
      <t>座（</t>
    </r>
    <r>
      <rPr>
        <sz val="9"/>
        <rFont val="Times New Roman"/>
        <charset val="0"/>
      </rPr>
      <t>500m³</t>
    </r>
    <r>
      <rPr>
        <sz val="9"/>
        <rFont val="方正仿宋_GBK"/>
        <charset val="134"/>
      </rPr>
      <t>）、主管</t>
    </r>
    <r>
      <rPr>
        <sz val="9"/>
        <rFont val="Times New Roman"/>
        <charset val="0"/>
      </rPr>
      <t>3</t>
    </r>
    <r>
      <rPr>
        <sz val="9"/>
        <rFont val="方正仿宋_GBK"/>
        <charset val="134"/>
      </rPr>
      <t>公里、配套铺设管网建设</t>
    </r>
    <r>
      <rPr>
        <sz val="9"/>
        <rFont val="Times New Roman"/>
        <charset val="0"/>
      </rPr>
      <t>2000</t>
    </r>
    <r>
      <rPr>
        <sz val="9"/>
        <rFont val="方正仿宋_GBK"/>
        <charset val="134"/>
      </rPr>
      <t>亩，新增水表</t>
    </r>
    <r>
      <rPr>
        <sz val="9"/>
        <rFont val="Times New Roman"/>
        <charset val="0"/>
      </rPr>
      <t>80</t>
    </r>
    <r>
      <rPr>
        <sz val="9"/>
        <rFont val="方正仿宋_GBK"/>
        <charset val="134"/>
      </rPr>
      <t>套。</t>
    </r>
    <r>
      <rPr>
        <sz val="9"/>
        <rFont val="Times New Roman"/>
        <charset val="0"/>
      </rPr>
      <t>3.</t>
    </r>
    <r>
      <rPr>
        <sz val="9"/>
        <rFont val="方正仿宋_GBK"/>
        <charset val="134"/>
      </rPr>
      <t>杨柳坝新建水池</t>
    </r>
    <r>
      <rPr>
        <sz val="9"/>
        <rFont val="Times New Roman"/>
        <charset val="0"/>
      </rPr>
      <t>1</t>
    </r>
    <r>
      <rPr>
        <sz val="9"/>
        <rFont val="方正仿宋_GBK"/>
        <charset val="134"/>
      </rPr>
      <t>座（</t>
    </r>
    <r>
      <rPr>
        <sz val="9"/>
        <rFont val="Times New Roman"/>
        <charset val="0"/>
      </rPr>
      <t>500m³</t>
    </r>
    <r>
      <rPr>
        <sz val="9"/>
        <rFont val="方正仿宋_GBK"/>
        <charset val="134"/>
      </rPr>
      <t>）、新建主管</t>
    </r>
    <r>
      <rPr>
        <sz val="9"/>
        <rFont val="Times New Roman"/>
        <charset val="0"/>
      </rPr>
      <t>1</t>
    </r>
    <r>
      <rPr>
        <sz val="9"/>
        <rFont val="方正仿宋_GBK"/>
        <charset val="134"/>
      </rPr>
      <t>公里、配套铺设管网建设</t>
    </r>
    <r>
      <rPr>
        <sz val="9"/>
        <rFont val="Times New Roman"/>
        <charset val="0"/>
      </rPr>
      <t>200</t>
    </r>
    <r>
      <rPr>
        <sz val="9"/>
        <rFont val="方正仿宋_GBK"/>
        <charset val="134"/>
      </rPr>
      <t>亩，新增水表</t>
    </r>
    <r>
      <rPr>
        <sz val="9"/>
        <rFont val="Times New Roman"/>
        <charset val="0"/>
      </rPr>
      <t>20</t>
    </r>
    <r>
      <rPr>
        <sz val="9"/>
        <rFont val="方正仿宋_GBK"/>
        <charset val="134"/>
      </rPr>
      <t>套。</t>
    </r>
    <r>
      <rPr>
        <sz val="9"/>
        <rFont val="Times New Roman"/>
        <charset val="0"/>
      </rPr>
      <t>4.</t>
    </r>
    <r>
      <rPr>
        <sz val="9"/>
        <rFont val="方正仿宋_GBK"/>
        <charset val="134"/>
      </rPr>
      <t>下小田、小田片区铺设主管</t>
    </r>
    <r>
      <rPr>
        <sz val="9"/>
        <rFont val="Times New Roman"/>
        <charset val="0"/>
      </rPr>
      <t>4</t>
    </r>
    <r>
      <rPr>
        <sz val="9"/>
        <rFont val="方正仿宋_GBK"/>
        <charset val="134"/>
      </rPr>
      <t>公里、配套铺设管网</t>
    </r>
    <r>
      <rPr>
        <sz val="9"/>
        <rFont val="Times New Roman"/>
        <charset val="0"/>
      </rPr>
      <t>1500</t>
    </r>
    <r>
      <rPr>
        <sz val="9"/>
        <rFont val="方正仿宋_GBK"/>
        <charset val="134"/>
      </rPr>
      <t>亩，新增水表</t>
    </r>
    <r>
      <rPr>
        <sz val="9"/>
        <rFont val="Times New Roman"/>
        <charset val="0"/>
      </rPr>
      <t>50</t>
    </r>
    <r>
      <rPr>
        <sz val="9"/>
        <rFont val="方正仿宋_GBK"/>
        <charset val="134"/>
      </rPr>
      <t>套。</t>
    </r>
    <r>
      <rPr>
        <sz val="9"/>
        <rFont val="Times New Roman"/>
        <charset val="0"/>
      </rPr>
      <t>5.</t>
    </r>
    <r>
      <rPr>
        <sz val="9"/>
        <rFont val="方正仿宋_GBK"/>
        <charset val="134"/>
      </rPr>
      <t>小营片区铺设主管</t>
    </r>
    <r>
      <rPr>
        <sz val="9"/>
        <rFont val="Times New Roman"/>
        <charset val="0"/>
      </rPr>
      <t>1</t>
    </r>
    <r>
      <rPr>
        <sz val="9"/>
        <rFont val="方正仿宋_GBK"/>
        <charset val="134"/>
      </rPr>
      <t>公里，新建泵站一座、新建水池</t>
    </r>
    <r>
      <rPr>
        <sz val="9"/>
        <rFont val="Times New Roman"/>
        <charset val="0"/>
      </rPr>
      <t>1</t>
    </r>
    <r>
      <rPr>
        <sz val="9"/>
        <rFont val="方正仿宋_GBK"/>
        <charset val="134"/>
      </rPr>
      <t>座（</t>
    </r>
    <r>
      <rPr>
        <sz val="9"/>
        <rFont val="Times New Roman"/>
        <charset val="0"/>
      </rPr>
      <t>500m³</t>
    </r>
    <r>
      <rPr>
        <sz val="9"/>
        <rFont val="方正仿宋_GBK"/>
        <charset val="134"/>
      </rPr>
      <t>），配套铺设管网</t>
    </r>
    <r>
      <rPr>
        <sz val="9"/>
        <rFont val="Times New Roman"/>
        <charset val="0"/>
      </rPr>
      <t>600</t>
    </r>
    <r>
      <rPr>
        <sz val="9"/>
        <rFont val="方正仿宋_GBK"/>
        <charset val="134"/>
      </rPr>
      <t>亩，新增水表</t>
    </r>
    <r>
      <rPr>
        <sz val="9"/>
        <rFont val="Times New Roman"/>
        <charset val="0"/>
      </rPr>
      <t>20</t>
    </r>
    <r>
      <rPr>
        <sz val="9"/>
        <rFont val="方正仿宋_GBK"/>
        <charset val="134"/>
      </rPr>
      <t>套。</t>
    </r>
    <r>
      <rPr>
        <sz val="9"/>
        <rFont val="Times New Roman"/>
        <charset val="0"/>
      </rPr>
      <t>6.</t>
    </r>
    <r>
      <rPr>
        <sz val="9"/>
        <rFont val="方正仿宋_GBK"/>
        <charset val="134"/>
      </rPr>
      <t>白石岩小坝片区铺设主管</t>
    </r>
    <r>
      <rPr>
        <sz val="9"/>
        <rFont val="Times New Roman"/>
        <charset val="0"/>
      </rPr>
      <t>1</t>
    </r>
    <r>
      <rPr>
        <sz val="9"/>
        <rFont val="方正仿宋_GBK"/>
        <charset val="134"/>
      </rPr>
      <t>公里，新建泵站一座、新建水池</t>
    </r>
    <r>
      <rPr>
        <sz val="9"/>
        <rFont val="Times New Roman"/>
        <charset val="0"/>
      </rPr>
      <t>2</t>
    </r>
    <r>
      <rPr>
        <sz val="9"/>
        <rFont val="方正仿宋_GBK"/>
        <charset val="134"/>
      </rPr>
      <t>座（</t>
    </r>
    <r>
      <rPr>
        <sz val="9"/>
        <rFont val="Times New Roman"/>
        <charset val="0"/>
      </rPr>
      <t>200m³</t>
    </r>
    <r>
      <rPr>
        <sz val="9"/>
        <rFont val="方正仿宋_GBK"/>
        <charset val="134"/>
      </rPr>
      <t>），配套铺设管网</t>
    </r>
    <r>
      <rPr>
        <sz val="9"/>
        <rFont val="Times New Roman"/>
        <charset val="0"/>
      </rPr>
      <t>300</t>
    </r>
    <r>
      <rPr>
        <sz val="9"/>
        <rFont val="方正仿宋_GBK"/>
        <charset val="134"/>
      </rPr>
      <t>亩，新增水表</t>
    </r>
    <r>
      <rPr>
        <sz val="9"/>
        <rFont val="Times New Roman"/>
        <charset val="0"/>
      </rPr>
      <t>20</t>
    </r>
    <r>
      <rPr>
        <sz val="9"/>
        <rFont val="方正仿宋_GBK"/>
        <charset val="134"/>
      </rPr>
      <t>套。</t>
    </r>
    <r>
      <rPr>
        <sz val="9"/>
        <rFont val="Times New Roman"/>
        <charset val="0"/>
      </rPr>
      <t>7.</t>
    </r>
    <r>
      <rPr>
        <sz val="9"/>
        <rFont val="方正仿宋_GBK"/>
        <charset val="134"/>
      </rPr>
      <t>沟底片区铺设主管</t>
    </r>
    <r>
      <rPr>
        <sz val="9"/>
        <rFont val="Times New Roman"/>
        <charset val="0"/>
      </rPr>
      <t>1</t>
    </r>
    <r>
      <rPr>
        <sz val="9"/>
        <rFont val="方正仿宋_GBK"/>
        <charset val="134"/>
      </rPr>
      <t>公里、配套铺设管网</t>
    </r>
    <r>
      <rPr>
        <sz val="9"/>
        <rFont val="Times New Roman"/>
        <charset val="0"/>
      </rPr>
      <t>200</t>
    </r>
    <r>
      <rPr>
        <sz val="9"/>
        <rFont val="方正仿宋_GBK"/>
        <charset val="134"/>
      </rPr>
      <t>亩、新建水池</t>
    </r>
    <r>
      <rPr>
        <sz val="9"/>
        <rFont val="Times New Roman"/>
        <charset val="0"/>
      </rPr>
      <t>1</t>
    </r>
    <r>
      <rPr>
        <sz val="9"/>
        <rFont val="方正仿宋_GBK"/>
        <charset val="134"/>
      </rPr>
      <t>座（</t>
    </r>
    <r>
      <rPr>
        <sz val="9"/>
        <rFont val="Times New Roman"/>
        <charset val="0"/>
      </rPr>
      <t>200m³</t>
    </r>
    <r>
      <rPr>
        <sz val="9"/>
        <rFont val="方正仿宋_GBK"/>
        <charset val="134"/>
      </rPr>
      <t>），新增水表</t>
    </r>
    <r>
      <rPr>
        <sz val="9"/>
        <rFont val="Times New Roman"/>
        <charset val="0"/>
      </rPr>
      <t>20</t>
    </r>
    <r>
      <rPr>
        <sz val="9"/>
        <rFont val="方正仿宋_GBK"/>
        <charset val="134"/>
      </rPr>
      <t>套。</t>
    </r>
    <r>
      <rPr>
        <sz val="9"/>
        <rFont val="Times New Roman"/>
        <charset val="0"/>
      </rPr>
      <t>8.</t>
    </r>
    <r>
      <rPr>
        <sz val="9"/>
        <rFont val="方正仿宋_GBK"/>
        <charset val="134"/>
      </rPr>
      <t>梅子铺片区铺设主管</t>
    </r>
    <r>
      <rPr>
        <sz val="9"/>
        <rFont val="Times New Roman"/>
        <charset val="0"/>
      </rPr>
      <t>1</t>
    </r>
    <r>
      <rPr>
        <sz val="9"/>
        <rFont val="方正仿宋_GBK"/>
        <charset val="134"/>
      </rPr>
      <t>公里，新建泵站一座、新建水池</t>
    </r>
    <r>
      <rPr>
        <sz val="9"/>
        <rFont val="Times New Roman"/>
        <charset val="134"/>
      </rPr>
      <t>1</t>
    </r>
    <r>
      <rPr>
        <sz val="9"/>
        <rFont val="方正仿宋_GBK"/>
        <charset val="134"/>
      </rPr>
      <t>座（</t>
    </r>
    <r>
      <rPr>
        <sz val="9"/>
        <rFont val="Times New Roman"/>
        <charset val="134"/>
      </rPr>
      <t>500m³</t>
    </r>
    <r>
      <rPr>
        <sz val="9"/>
        <rFont val="方正仿宋_GBK"/>
        <charset val="134"/>
      </rPr>
      <t>），配套铺设管网</t>
    </r>
    <r>
      <rPr>
        <sz val="9"/>
        <rFont val="Times New Roman"/>
        <charset val="134"/>
      </rPr>
      <t>800</t>
    </r>
    <r>
      <rPr>
        <sz val="9"/>
        <rFont val="方正仿宋_GBK"/>
        <charset val="134"/>
      </rPr>
      <t>亩，新增水表</t>
    </r>
    <r>
      <rPr>
        <sz val="9"/>
        <rFont val="Times New Roman"/>
        <charset val="134"/>
      </rPr>
      <t>20</t>
    </r>
    <r>
      <rPr>
        <sz val="9"/>
        <rFont val="方正仿宋_GBK"/>
        <charset val="134"/>
      </rPr>
      <t>套。</t>
    </r>
    <r>
      <rPr>
        <sz val="9"/>
        <rFont val="Times New Roman"/>
        <charset val="134"/>
      </rPr>
      <t>9.</t>
    </r>
    <r>
      <rPr>
        <sz val="9"/>
        <rFont val="方正仿宋_GBK"/>
        <charset val="134"/>
      </rPr>
      <t>桃园小梨园片区铺设主管</t>
    </r>
    <r>
      <rPr>
        <sz val="9"/>
        <rFont val="Times New Roman"/>
        <charset val="134"/>
      </rPr>
      <t>2</t>
    </r>
    <r>
      <rPr>
        <sz val="9"/>
        <rFont val="方正仿宋_GBK"/>
        <charset val="134"/>
      </rPr>
      <t>公里，新建泵站一座、新建水池</t>
    </r>
    <r>
      <rPr>
        <sz val="9"/>
        <rFont val="Times New Roman"/>
        <charset val="134"/>
      </rPr>
      <t>2</t>
    </r>
    <r>
      <rPr>
        <sz val="9"/>
        <rFont val="方正仿宋_GBK"/>
        <charset val="134"/>
      </rPr>
      <t>座（</t>
    </r>
    <r>
      <rPr>
        <sz val="9"/>
        <rFont val="Times New Roman"/>
        <charset val="134"/>
      </rPr>
      <t>500m³</t>
    </r>
    <r>
      <rPr>
        <sz val="9"/>
        <rFont val="方正仿宋_GBK"/>
        <charset val="134"/>
      </rPr>
      <t>），配套铺设管网</t>
    </r>
    <r>
      <rPr>
        <sz val="9"/>
        <rFont val="Times New Roman"/>
        <charset val="134"/>
      </rPr>
      <t>800</t>
    </r>
    <r>
      <rPr>
        <sz val="9"/>
        <rFont val="方正仿宋_GBK"/>
        <charset val="134"/>
      </rPr>
      <t>亩，新增水表</t>
    </r>
    <r>
      <rPr>
        <sz val="9"/>
        <rFont val="Times New Roman"/>
        <charset val="134"/>
      </rPr>
      <t>50</t>
    </r>
    <r>
      <rPr>
        <sz val="9"/>
        <rFont val="方正仿宋_GBK"/>
        <charset val="134"/>
      </rPr>
      <t>套。</t>
    </r>
  </si>
  <si>
    <t>星云街道防汛排涝工程</t>
  </si>
  <si>
    <r>
      <rPr>
        <sz val="9"/>
        <rFont val="方正仿宋_GBK"/>
        <charset val="134"/>
      </rPr>
      <t>老赵官排水大沟扩建</t>
    </r>
    <r>
      <rPr>
        <sz val="9"/>
        <rFont val="Times New Roman"/>
        <charset val="0"/>
      </rPr>
      <t>2100</t>
    </r>
    <r>
      <rPr>
        <sz val="9"/>
        <rFont val="方正仿宋_GBK"/>
        <charset val="134"/>
      </rPr>
      <t>米；羊箐塘排水沟改扩建</t>
    </r>
    <r>
      <rPr>
        <sz val="9"/>
        <rFont val="Times New Roman"/>
        <charset val="0"/>
      </rPr>
      <t>3100</t>
    </r>
    <r>
      <rPr>
        <sz val="9"/>
        <rFont val="方正仿宋_GBK"/>
        <charset val="134"/>
      </rPr>
      <t>米；小街河上段改造</t>
    </r>
    <r>
      <rPr>
        <sz val="9"/>
        <rFont val="Times New Roman"/>
        <charset val="0"/>
      </rPr>
      <t>900</t>
    </r>
    <r>
      <rPr>
        <sz val="9"/>
        <rFont val="方正仿宋_GBK"/>
        <charset val="134"/>
      </rPr>
      <t>米；跃进水库中沟治理</t>
    </r>
    <r>
      <rPr>
        <sz val="9"/>
        <rFont val="Times New Roman"/>
        <charset val="0"/>
      </rPr>
      <t>4500</t>
    </r>
    <r>
      <rPr>
        <sz val="9"/>
        <rFont val="方正仿宋_GBK"/>
        <charset val="134"/>
      </rPr>
      <t>米。</t>
    </r>
  </si>
  <si>
    <t>江城镇陈家湾村委会田房坝引水增蓄工程</t>
  </si>
  <si>
    <r>
      <rPr>
        <sz val="9"/>
        <rFont val="方正仿宋_GBK"/>
        <charset val="134"/>
      </rPr>
      <t>拦砂坝一座，采用</t>
    </r>
    <r>
      <rPr>
        <sz val="9"/>
        <rFont val="Times New Roman"/>
        <charset val="0"/>
      </rPr>
      <t>M7.5</t>
    </r>
    <r>
      <rPr>
        <sz val="9"/>
        <rFont val="方正仿宋_GBK"/>
        <charset val="134"/>
      </rPr>
      <t>浆砌石结构，高</t>
    </r>
    <r>
      <rPr>
        <sz val="9"/>
        <rFont val="Times New Roman"/>
        <charset val="0"/>
      </rPr>
      <t>5m</t>
    </r>
    <r>
      <rPr>
        <sz val="9"/>
        <rFont val="方正仿宋_GBK"/>
        <charset val="134"/>
      </rPr>
      <t>，下底宽</t>
    </r>
    <r>
      <rPr>
        <sz val="9"/>
        <rFont val="Times New Roman"/>
        <charset val="0"/>
      </rPr>
      <t>14m</t>
    </r>
    <r>
      <rPr>
        <sz val="9"/>
        <rFont val="方正仿宋_GBK"/>
        <charset val="134"/>
      </rPr>
      <t>，上底宽</t>
    </r>
    <r>
      <rPr>
        <sz val="9"/>
        <rFont val="Times New Roman"/>
        <charset val="0"/>
      </rPr>
      <t>27m</t>
    </r>
    <r>
      <rPr>
        <sz val="9"/>
        <rFont val="方正仿宋_GBK"/>
        <charset val="134"/>
      </rPr>
      <t>，山体入深</t>
    </r>
    <r>
      <rPr>
        <sz val="9"/>
        <rFont val="Times New Roman"/>
        <charset val="0"/>
      </rPr>
      <t>1.5m</t>
    </r>
    <r>
      <rPr>
        <sz val="9"/>
        <rFont val="方正仿宋_GBK"/>
        <charset val="134"/>
      </rPr>
      <t>，消力池两个，</t>
    </r>
    <r>
      <rPr>
        <sz val="9"/>
        <rFont val="Times New Roman"/>
        <charset val="0"/>
      </rPr>
      <t>PE100</t>
    </r>
    <r>
      <rPr>
        <sz val="9"/>
        <rFont val="方正仿宋_GBK"/>
        <charset val="134"/>
      </rPr>
      <t>型</t>
    </r>
    <r>
      <rPr>
        <sz val="9"/>
        <rFont val="Times New Roman"/>
        <charset val="0"/>
      </rPr>
      <t>PN0.6DN400</t>
    </r>
    <r>
      <rPr>
        <sz val="9"/>
        <rFont val="方正仿宋_GBK"/>
        <charset val="134"/>
      </rPr>
      <t>的</t>
    </r>
    <r>
      <rPr>
        <sz val="9"/>
        <rFont val="Times New Roman"/>
        <charset val="0"/>
      </rPr>
      <t>PE</t>
    </r>
    <r>
      <rPr>
        <sz val="9"/>
        <rFont val="方正仿宋_GBK"/>
        <charset val="134"/>
      </rPr>
      <t>管</t>
    </r>
    <r>
      <rPr>
        <sz val="9"/>
        <rFont val="Times New Roman"/>
        <charset val="0"/>
      </rPr>
      <t>2000m</t>
    </r>
    <r>
      <rPr>
        <sz val="9"/>
        <rFont val="方正仿宋_GBK"/>
        <charset val="134"/>
      </rPr>
      <t>。配套引洪沟治理</t>
    </r>
    <r>
      <rPr>
        <sz val="9"/>
        <rFont val="Times New Roman"/>
        <charset val="0"/>
      </rPr>
      <t>8000m</t>
    </r>
    <r>
      <rPr>
        <sz val="9"/>
        <rFont val="方正仿宋_GBK"/>
        <charset val="134"/>
      </rPr>
      <t>，机耕路建设</t>
    </r>
    <r>
      <rPr>
        <sz val="9"/>
        <rFont val="Times New Roman"/>
        <charset val="0"/>
      </rPr>
      <t>4000m</t>
    </r>
    <r>
      <rPr>
        <sz val="9"/>
        <rFont val="方正仿宋_GBK"/>
        <charset val="134"/>
      </rPr>
      <t>，提水泵站一座及相关配套的电力设施设备、管道。</t>
    </r>
  </si>
  <si>
    <t>江城镇人饮水源保障工程</t>
  </si>
  <si>
    <r>
      <rPr>
        <sz val="9"/>
        <rFont val="方正仿宋_GBK"/>
        <charset val="134"/>
      </rPr>
      <t>温泉小龙潭建设水站一座，分支管道分别接大龙潭水厂、大龙潭小组、大梨园小组、松园小组，各类管道约</t>
    </r>
    <r>
      <rPr>
        <sz val="9"/>
        <rFont val="Times New Roman"/>
        <charset val="0"/>
      </rPr>
      <t>12km</t>
    </r>
    <r>
      <rPr>
        <sz val="9"/>
        <rFont val="方正仿宋_GBK"/>
        <charset val="134"/>
      </rPr>
      <t>，抽水至多雨山建水池一座</t>
    </r>
    <r>
      <rPr>
        <sz val="9"/>
        <rFont val="Times New Roman"/>
        <charset val="0"/>
      </rPr>
      <t>500m</t>
    </r>
    <r>
      <rPr>
        <vertAlign val="superscript"/>
        <sz val="9"/>
        <rFont val="Times New Roman"/>
        <charset val="0"/>
      </rPr>
      <t>3</t>
    </r>
    <r>
      <rPr>
        <sz val="9"/>
        <rFont val="Times New Roman"/>
        <charset val="0"/>
      </rPr>
      <t>,</t>
    </r>
    <r>
      <rPr>
        <sz val="9"/>
        <rFont val="方正仿宋_GBK"/>
        <charset val="134"/>
      </rPr>
      <t>日处理规模</t>
    </r>
    <r>
      <rPr>
        <sz val="9"/>
        <rFont val="Times New Roman"/>
        <charset val="0"/>
      </rPr>
      <t>2800m</t>
    </r>
    <r>
      <rPr>
        <vertAlign val="superscript"/>
        <sz val="9"/>
        <rFont val="Times New Roman"/>
        <charset val="0"/>
      </rPr>
      <t>3</t>
    </r>
    <r>
      <rPr>
        <sz val="9"/>
        <rFont val="方正仿宋_GBK"/>
        <charset val="134"/>
      </rPr>
      <t>人畜饮用水厂一座。</t>
    </r>
  </si>
  <si>
    <t>前卫镇庄子大平地、黄草坝、业家山三个片区调水配套工程</t>
  </si>
  <si>
    <r>
      <rPr>
        <sz val="9"/>
        <rFont val="方正仿宋_GBK"/>
        <charset val="134"/>
      </rPr>
      <t>依托滇中引水二期工程建设，考虑预留管道出水口解决庄子大平地等三个片区的干旱问题。主要建设内容为：新建泵站</t>
    </r>
    <r>
      <rPr>
        <sz val="9"/>
        <rFont val="Times New Roman"/>
        <charset val="0"/>
      </rPr>
      <t>2</t>
    </r>
    <r>
      <rPr>
        <sz val="9"/>
        <rFont val="方正仿宋_GBK"/>
        <charset val="134"/>
      </rPr>
      <t>座，电力设施一套，安装输水管道</t>
    </r>
    <r>
      <rPr>
        <sz val="9"/>
        <rFont val="Times New Roman"/>
        <charset val="0"/>
      </rPr>
      <t>6000</t>
    </r>
    <r>
      <rPr>
        <sz val="9"/>
        <rFont val="方正仿宋_GBK"/>
        <charset val="134"/>
      </rPr>
      <t>米，新建高位水池</t>
    </r>
    <r>
      <rPr>
        <sz val="9"/>
        <rFont val="Times New Roman"/>
        <charset val="0"/>
      </rPr>
      <t>3</t>
    </r>
    <r>
      <rPr>
        <sz val="9"/>
        <rFont val="方正仿宋_GBK"/>
        <charset val="134"/>
      </rPr>
      <t>座，分水池</t>
    </r>
    <r>
      <rPr>
        <sz val="9"/>
        <rFont val="Times New Roman"/>
        <charset val="0"/>
      </rPr>
      <t>3</t>
    </r>
    <r>
      <rPr>
        <sz val="9"/>
        <rFont val="方正仿宋_GBK"/>
        <charset val="134"/>
      </rPr>
      <t>座。</t>
    </r>
  </si>
  <si>
    <t>九溪大河河道治理工程</t>
  </si>
  <si>
    <r>
      <rPr>
        <sz val="9"/>
        <color theme="1"/>
        <rFont val="方正仿宋_GBK"/>
        <charset val="134"/>
      </rPr>
      <t>主河道全长</t>
    </r>
    <r>
      <rPr>
        <sz val="9"/>
        <color theme="1"/>
        <rFont val="Times New Roman"/>
        <charset val="134"/>
      </rPr>
      <t>10</t>
    </r>
    <r>
      <rPr>
        <sz val="9"/>
        <color theme="1"/>
        <rFont val="方正仿宋_GBK"/>
        <charset val="134"/>
      </rPr>
      <t>公里</t>
    </r>
    <r>
      <rPr>
        <sz val="9"/>
        <color theme="1"/>
        <rFont val="Times New Roman"/>
        <charset val="134"/>
      </rPr>
      <t>,</t>
    </r>
    <r>
      <rPr>
        <sz val="9"/>
        <color theme="1"/>
        <rFont val="方正仿宋_GBK"/>
        <charset val="134"/>
      </rPr>
      <t>支河</t>
    </r>
    <r>
      <rPr>
        <sz val="9"/>
        <color theme="1"/>
        <rFont val="Times New Roman"/>
        <charset val="134"/>
      </rPr>
      <t>27</t>
    </r>
    <r>
      <rPr>
        <sz val="9"/>
        <color theme="1"/>
        <rFont val="方正仿宋_GBK"/>
        <charset val="134"/>
      </rPr>
      <t>公里；建设水毁河堤</t>
    </r>
    <r>
      <rPr>
        <sz val="9"/>
        <color theme="1"/>
        <rFont val="Times New Roman"/>
        <charset val="134"/>
      </rPr>
      <t>490</t>
    </r>
    <r>
      <rPr>
        <sz val="9"/>
        <color theme="1"/>
        <rFont val="方正仿宋_GBK"/>
        <charset val="134"/>
      </rPr>
      <t>米，采用</t>
    </r>
    <r>
      <rPr>
        <sz val="9"/>
        <color theme="1"/>
        <rFont val="Times New Roman"/>
        <charset val="134"/>
      </rPr>
      <t>M7.5</t>
    </r>
    <r>
      <rPr>
        <sz val="9"/>
        <color theme="1"/>
        <rFont val="方正仿宋_GBK"/>
        <charset val="134"/>
      </rPr>
      <t>浆砌石挡墙（河口大矣资桥）；河道垃圾清运，河底污泥清理，生态护岸，主河道两岸防洪通道修建，新建生态步道，新建单向桥梁</t>
    </r>
    <r>
      <rPr>
        <sz val="9"/>
        <color theme="1"/>
        <rFont val="Times New Roman"/>
        <charset val="134"/>
      </rPr>
      <t>5</t>
    </r>
    <r>
      <rPr>
        <sz val="9"/>
        <color theme="1"/>
        <rFont val="方正仿宋_GBK"/>
        <charset val="134"/>
      </rPr>
      <t>座，双向桥梁</t>
    </r>
    <r>
      <rPr>
        <sz val="9"/>
        <color theme="1"/>
        <rFont val="Times New Roman"/>
        <charset val="134"/>
      </rPr>
      <t>1</t>
    </r>
    <r>
      <rPr>
        <sz val="9"/>
        <color theme="1"/>
        <rFont val="方正仿宋_GBK"/>
        <charset val="134"/>
      </rPr>
      <t>座，主河道沿河绿化、亮化；新建生态步道及防洪通道</t>
    </r>
    <r>
      <rPr>
        <sz val="9"/>
        <color theme="1"/>
        <rFont val="Times New Roman"/>
        <charset val="134"/>
      </rPr>
      <t>10KM</t>
    </r>
    <r>
      <rPr>
        <sz val="9"/>
        <color theme="1"/>
        <rFont val="方正仿宋_GBK"/>
        <charset val="134"/>
      </rPr>
      <t>，新建钢形桥（人行）一座，从六十亩桥到农贸市场</t>
    </r>
    <r>
      <rPr>
        <sz val="9"/>
        <color theme="1"/>
        <rFont val="Times New Roman"/>
        <charset val="134"/>
      </rPr>
      <t>350M</t>
    </r>
    <r>
      <rPr>
        <sz val="9"/>
        <color theme="1"/>
        <rFont val="方正仿宋_GBK"/>
        <charset val="134"/>
      </rPr>
      <t>完善相关面积绿化完善，新建一座混凝土桥（车行加人行）。</t>
    </r>
  </si>
  <si>
    <r>
      <rPr>
        <sz val="9"/>
        <color theme="1"/>
        <rFont val="Times New Roman"/>
        <charset val="0"/>
      </rPr>
      <t>2026</t>
    </r>
    <r>
      <rPr>
        <sz val="9"/>
        <color theme="1"/>
        <rFont val="Times New Roman"/>
        <charset val="134"/>
      </rPr>
      <t>-</t>
    </r>
    <r>
      <rPr>
        <sz val="9"/>
        <color theme="1"/>
        <rFont val="Times New Roman"/>
        <charset val="0"/>
      </rPr>
      <t>2030</t>
    </r>
  </si>
  <si>
    <t>雄关乡水厂改扩建工程</t>
  </si>
  <si>
    <t>对雄关乡现有水厂进行改扩建，更新老旧设施，提升供水能力。</t>
  </si>
  <si>
    <t>雄关乡人畜饮水工程建设</t>
  </si>
  <si>
    <r>
      <rPr>
        <sz val="9"/>
        <rFont val="Times New Roman"/>
        <charset val="0"/>
      </rPr>
      <t>1.</t>
    </r>
    <r>
      <rPr>
        <sz val="9"/>
        <rFont val="方正仿宋_GBK"/>
        <charset val="134"/>
      </rPr>
      <t>滇中引水用水配套工程：新建输水管道</t>
    </r>
    <r>
      <rPr>
        <sz val="9"/>
        <rFont val="Times New Roman"/>
        <charset val="0"/>
      </rPr>
      <t>3km</t>
    </r>
    <r>
      <rPr>
        <sz val="9"/>
        <rFont val="方正仿宋_GBK"/>
        <charset val="134"/>
      </rPr>
      <t>、新增抽水泵站一座、变压器一座、</t>
    </r>
    <r>
      <rPr>
        <sz val="9"/>
        <rFont val="Times New Roman"/>
        <charset val="0"/>
      </rPr>
      <t>1000m³</t>
    </r>
    <r>
      <rPr>
        <sz val="9"/>
        <rFont val="方正仿宋_GBK"/>
        <charset val="134"/>
      </rPr>
      <t>水池一座。提升社区集镇水厂（雄梅水厂）供水能力，新增一体化净水设备、扩建水池、水厂提升改造。</t>
    </r>
    <r>
      <rPr>
        <sz val="9"/>
        <rFont val="Times New Roman"/>
        <charset val="0"/>
      </rPr>
      <t>2.</t>
    </r>
    <r>
      <rPr>
        <sz val="9"/>
        <rFont val="方正仿宋_GBK"/>
        <charset val="134"/>
      </rPr>
      <t>从烂泥箐供水主管接管至雄关集镇供水片区供水主管</t>
    </r>
    <r>
      <rPr>
        <sz val="9"/>
        <rFont val="Times New Roman"/>
        <charset val="0"/>
      </rPr>
      <t>5</t>
    </r>
    <r>
      <rPr>
        <sz val="9"/>
        <rFont val="方正仿宋_GBK"/>
        <charset val="134"/>
      </rPr>
      <t>公里。</t>
    </r>
    <r>
      <rPr>
        <sz val="9"/>
        <rFont val="Times New Roman"/>
        <charset val="0"/>
      </rPr>
      <t>3.</t>
    </r>
    <r>
      <rPr>
        <sz val="9"/>
        <rFont val="方正仿宋_GBK"/>
        <charset val="134"/>
      </rPr>
      <t>提升社区集镇水厂（大箐水厂）供水能力，更换一体化净水设备、扩建水池、水厂提升改造。</t>
    </r>
    <r>
      <rPr>
        <sz val="9"/>
        <rFont val="Times New Roman"/>
        <charset val="0"/>
      </rPr>
      <t>4.</t>
    </r>
    <r>
      <rPr>
        <sz val="9"/>
        <rFont val="方正仿宋_GBK"/>
        <charset val="134"/>
      </rPr>
      <t>库库联通工程：麦冲水库</t>
    </r>
    <r>
      <rPr>
        <sz val="9"/>
        <rFont val="Times New Roman"/>
        <charset val="0"/>
      </rPr>
      <t>—</t>
    </r>
    <r>
      <rPr>
        <sz val="9"/>
        <rFont val="方正仿宋_GBK"/>
        <charset val="134"/>
      </rPr>
      <t>雄梅水库连通、雄梅水库</t>
    </r>
    <r>
      <rPr>
        <sz val="9"/>
        <rFont val="Times New Roman"/>
        <charset val="0"/>
      </rPr>
      <t>—</t>
    </r>
    <r>
      <rPr>
        <sz val="9"/>
        <rFont val="方正仿宋_GBK"/>
        <charset val="134"/>
      </rPr>
      <t>新房子小坝连通，</t>
    </r>
    <r>
      <rPr>
        <sz val="9"/>
        <rFont val="Times New Roman"/>
        <charset val="0"/>
      </rPr>
      <t>5</t>
    </r>
    <r>
      <rPr>
        <sz val="9"/>
        <rFont val="方正仿宋_GBK"/>
        <charset val="134"/>
      </rPr>
      <t>雄关乡供水厂设项目：新建日处理量</t>
    </r>
    <r>
      <rPr>
        <sz val="9"/>
        <rFont val="Times New Roman"/>
        <charset val="0"/>
      </rPr>
      <t>2000m³</t>
    </r>
    <r>
      <rPr>
        <sz val="9"/>
        <rFont val="方正仿宋_GBK"/>
        <charset val="134"/>
      </rPr>
      <t>的供水厂。</t>
    </r>
  </si>
  <si>
    <t>雄关乡沟渠修复工程</t>
  </si>
  <si>
    <r>
      <rPr>
        <sz val="9"/>
        <rFont val="Times New Roman"/>
        <charset val="0"/>
      </rPr>
      <t>1.</t>
    </r>
    <r>
      <rPr>
        <sz val="9"/>
        <rFont val="方正仿宋_GBK"/>
        <charset val="134"/>
      </rPr>
      <t>对电动大沟</t>
    </r>
    <r>
      <rPr>
        <sz val="9"/>
        <rFont val="Times New Roman"/>
        <charset val="0"/>
      </rPr>
      <t>3.6km</t>
    </r>
    <r>
      <rPr>
        <sz val="9"/>
        <rFont val="方正仿宋_GBK"/>
        <charset val="134"/>
      </rPr>
      <t>修复、扩宽。</t>
    </r>
    <r>
      <rPr>
        <sz val="9"/>
        <rFont val="Times New Roman"/>
        <charset val="0"/>
      </rPr>
      <t>2.</t>
    </r>
    <r>
      <rPr>
        <sz val="9"/>
        <rFont val="方正仿宋_GBK"/>
        <charset val="134"/>
      </rPr>
      <t>对马子营大河</t>
    </r>
    <r>
      <rPr>
        <sz val="9"/>
        <rFont val="Times New Roman"/>
        <charset val="0"/>
      </rPr>
      <t>2.5km</t>
    </r>
    <r>
      <rPr>
        <sz val="9"/>
        <rFont val="方正仿宋_GBK"/>
        <charset val="134"/>
      </rPr>
      <t>修复。</t>
    </r>
    <r>
      <rPr>
        <sz val="9"/>
        <rFont val="Times New Roman"/>
        <charset val="0"/>
      </rPr>
      <t>3.</t>
    </r>
    <r>
      <rPr>
        <sz val="9"/>
        <rFont val="方正仿宋_GBK"/>
        <charset val="134"/>
      </rPr>
      <t>下营大河</t>
    </r>
    <r>
      <rPr>
        <sz val="9"/>
        <rFont val="Times New Roman"/>
        <charset val="0"/>
      </rPr>
      <t>0.8km</t>
    </r>
    <r>
      <rPr>
        <sz val="9"/>
        <rFont val="方正仿宋_GBK"/>
        <charset val="134"/>
      </rPr>
      <t>修复。</t>
    </r>
    <r>
      <rPr>
        <sz val="9"/>
        <rFont val="Times New Roman"/>
        <charset val="0"/>
      </rPr>
      <t>4.</t>
    </r>
    <r>
      <rPr>
        <sz val="9"/>
        <rFont val="方正仿宋_GBK"/>
        <charset val="134"/>
      </rPr>
      <t>修复清水河至上营坝子沟渠</t>
    </r>
    <r>
      <rPr>
        <sz val="9"/>
        <rFont val="Times New Roman"/>
        <charset val="0"/>
      </rPr>
      <t>0.8km</t>
    </r>
    <r>
      <rPr>
        <sz val="9"/>
        <rFont val="方正仿宋_GBK"/>
        <charset val="134"/>
      </rPr>
      <t>。</t>
    </r>
  </si>
  <si>
    <t>董炳河到尖尖脑提水工程</t>
  </si>
  <si>
    <r>
      <rPr>
        <sz val="9"/>
        <rFont val="方正仿宋_GBK"/>
        <charset val="134"/>
      </rPr>
      <t>新建一座泵站，装机容量为</t>
    </r>
    <r>
      <rPr>
        <sz val="9"/>
        <rFont val="Times New Roman"/>
        <charset val="0"/>
      </rPr>
      <t>55kw</t>
    </r>
    <r>
      <rPr>
        <sz val="9"/>
        <rFont val="方正仿宋_GBK"/>
        <charset val="134"/>
      </rPr>
      <t>；新建提水管道</t>
    </r>
    <r>
      <rPr>
        <sz val="9"/>
        <rFont val="Times New Roman"/>
        <charset val="0"/>
      </rPr>
      <t>DN200</t>
    </r>
    <r>
      <rPr>
        <sz val="9"/>
        <rFont val="方正仿宋_GBK"/>
        <charset val="134"/>
      </rPr>
      <t>，长度为</t>
    </r>
    <r>
      <rPr>
        <sz val="9"/>
        <rFont val="Times New Roman"/>
        <charset val="0"/>
      </rPr>
      <t>2500m</t>
    </r>
    <r>
      <rPr>
        <sz val="9"/>
        <rFont val="方正仿宋_GBK"/>
        <charset val="134"/>
      </rPr>
      <t>，扬程</t>
    </r>
    <r>
      <rPr>
        <sz val="9"/>
        <rFont val="Times New Roman"/>
        <charset val="0"/>
      </rPr>
      <t>60m,</t>
    </r>
    <r>
      <rPr>
        <sz val="9"/>
        <rFont val="方正仿宋_GBK"/>
        <charset val="134"/>
      </rPr>
      <t>；新建</t>
    </r>
    <r>
      <rPr>
        <sz val="9"/>
        <rFont val="Times New Roman"/>
        <charset val="0"/>
      </rPr>
      <t>100m³</t>
    </r>
    <r>
      <rPr>
        <sz val="9"/>
        <rFont val="方正仿宋_GBK"/>
        <charset val="134"/>
      </rPr>
      <t>水池</t>
    </r>
    <r>
      <rPr>
        <sz val="9"/>
        <rFont val="Times New Roman"/>
        <charset val="0"/>
      </rPr>
      <t>3</t>
    </r>
    <r>
      <rPr>
        <sz val="9"/>
        <rFont val="方正仿宋_GBK"/>
        <charset val="134"/>
      </rPr>
      <t>座。</t>
    </r>
  </si>
  <si>
    <t>2029-2029</t>
  </si>
  <si>
    <t>三、市政、园区基础设施</t>
  </si>
  <si>
    <r>
      <rPr>
        <sz val="9"/>
        <rFont val="方正仿宋_GBK"/>
        <charset val="134"/>
      </rPr>
      <t>江川区主城区</t>
    </r>
    <r>
      <rPr>
        <sz val="9"/>
        <rFont val="Times New Roman"/>
        <charset val="134"/>
      </rPr>
      <t>2024</t>
    </r>
    <r>
      <rPr>
        <sz val="9"/>
        <rFont val="方正仿宋_GBK"/>
        <charset val="134"/>
      </rPr>
      <t>年老旧管网改造工程</t>
    </r>
  </si>
  <si>
    <r>
      <rPr>
        <sz val="9"/>
        <rFont val="Times New Roman"/>
        <charset val="0"/>
      </rPr>
      <t>1.</t>
    </r>
    <r>
      <rPr>
        <sz val="9"/>
        <rFont val="方正仿宋_GBK"/>
        <charset val="134"/>
      </rPr>
      <t>改造老旧给水管道</t>
    </r>
    <r>
      <rPr>
        <sz val="9"/>
        <rFont val="Times New Roman"/>
        <charset val="0"/>
      </rPr>
      <t xml:space="preserve"> 19.48km</t>
    </r>
    <r>
      <rPr>
        <sz val="9"/>
        <rFont val="方正仿宋_GBK"/>
        <charset val="134"/>
      </rPr>
      <t>，其中更换</t>
    </r>
    <r>
      <rPr>
        <sz val="9"/>
        <rFont val="Times New Roman"/>
        <charset val="0"/>
      </rPr>
      <t xml:space="preserve"> DN200 </t>
    </r>
    <r>
      <rPr>
        <sz val="9"/>
        <rFont val="方正仿宋_GBK"/>
        <charset val="134"/>
      </rPr>
      <t>给水管</t>
    </r>
    <r>
      <rPr>
        <sz val="9"/>
        <rFont val="Times New Roman"/>
        <charset val="0"/>
      </rPr>
      <t xml:space="preserve"> 7.4km</t>
    </r>
    <r>
      <rPr>
        <sz val="9"/>
        <rFont val="方正仿宋_GBK"/>
        <charset val="134"/>
      </rPr>
      <t>，更换</t>
    </r>
    <r>
      <rPr>
        <sz val="9"/>
        <rFont val="Times New Roman"/>
        <charset val="0"/>
      </rPr>
      <t xml:space="preserve"> DN300 </t>
    </r>
    <r>
      <rPr>
        <sz val="9"/>
        <rFont val="方正仿宋_GBK"/>
        <charset val="134"/>
      </rPr>
      <t>给水管</t>
    </r>
    <r>
      <rPr>
        <sz val="9"/>
        <rFont val="Times New Roman"/>
        <charset val="0"/>
      </rPr>
      <t xml:space="preserve"> 3.77km,</t>
    </r>
    <r>
      <rPr>
        <sz val="9"/>
        <rFont val="方正仿宋_GBK"/>
        <charset val="134"/>
      </rPr>
      <t>更换</t>
    </r>
    <r>
      <rPr>
        <sz val="9"/>
        <rFont val="Times New Roman"/>
        <charset val="0"/>
      </rPr>
      <t xml:space="preserve"> DN400 </t>
    </r>
    <r>
      <rPr>
        <sz val="9"/>
        <rFont val="方正仿宋_GBK"/>
        <charset val="134"/>
      </rPr>
      <t>给水管</t>
    </r>
    <r>
      <rPr>
        <sz val="9"/>
        <rFont val="Times New Roman"/>
        <charset val="0"/>
      </rPr>
      <t>8.31km</t>
    </r>
    <r>
      <rPr>
        <sz val="9"/>
        <rFont val="方正仿宋_GBK"/>
        <charset val="134"/>
      </rPr>
      <t>。</t>
    </r>
    <r>
      <rPr>
        <sz val="9"/>
        <rFont val="Times New Roman"/>
        <charset val="0"/>
      </rPr>
      <t xml:space="preserve">
2.</t>
    </r>
    <r>
      <rPr>
        <sz val="9"/>
        <rFont val="方正仿宋_GBK"/>
        <charset val="134"/>
      </rPr>
      <t>改造老旧排水管道</t>
    </r>
    <r>
      <rPr>
        <sz val="9"/>
        <rFont val="Times New Roman"/>
        <charset val="0"/>
      </rPr>
      <t xml:space="preserve"> 16.32km</t>
    </r>
    <r>
      <rPr>
        <sz val="9"/>
        <rFont val="方正仿宋_GBK"/>
        <charset val="134"/>
      </rPr>
      <t>，其中改造</t>
    </r>
    <r>
      <rPr>
        <sz val="9"/>
        <rFont val="Times New Roman"/>
        <charset val="0"/>
      </rPr>
      <t xml:space="preserve"> DN200 </t>
    </r>
    <r>
      <rPr>
        <sz val="9"/>
        <rFont val="方正仿宋_GBK"/>
        <charset val="134"/>
      </rPr>
      <t>老旧收水支管</t>
    </r>
    <r>
      <rPr>
        <sz val="9"/>
        <rFont val="Times New Roman"/>
        <charset val="0"/>
      </rPr>
      <t xml:space="preserve"> 1.196km</t>
    </r>
    <r>
      <rPr>
        <sz val="9"/>
        <rFont val="方正仿宋_GBK"/>
        <charset val="134"/>
      </rPr>
      <t>，改造</t>
    </r>
    <r>
      <rPr>
        <sz val="9"/>
        <rFont val="Times New Roman"/>
        <charset val="0"/>
      </rPr>
      <t xml:space="preserve"> DN300 </t>
    </r>
    <r>
      <rPr>
        <sz val="9"/>
        <rFont val="方正仿宋_GBK"/>
        <charset val="134"/>
      </rPr>
      <t>老旧收水支管</t>
    </r>
    <r>
      <rPr>
        <sz val="9"/>
        <rFont val="Times New Roman"/>
        <charset val="0"/>
      </rPr>
      <t xml:space="preserve"> 3.532km</t>
    </r>
    <r>
      <rPr>
        <sz val="9"/>
        <rFont val="方正仿宋_GBK"/>
        <charset val="134"/>
      </rPr>
      <t>，改造</t>
    </r>
    <r>
      <rPr>
        <sz val="9"/>
        <rFont val="Times New Roman"/>
        <charset val="0"/>
      </rPr>
      <t xml:space="preserve"> DN400 </t>
    </r>
    <r>
      <rPr>
        <sz val="9"/>
        <rFont val="方正仿宋_GBK"/>
        <charset val="134"/>
      </rPr>
      <t>老旧排水管道</t>
    </r>
    <r>
      <rPr>
        <sz val="9"/>
        <rFont val="Times New Roman"/>
        <charset val="0"/>
      </rPr>
      <t xml:space="preserve"> 5.676km</t>
    </r>
    <r>
      <rPr>
        <sz val="9"/>
        <rFont val="方正仿宋_GBK"/>
        <charset val="134"/>
      </rPr>
      <t>，改造</t>
    </r>
    <r>
      <rPr>
        <sz val="9"/>
        <rFont val="Times New Roman"/>
        <charset val="0"/>
      </rPr>
      <t xml:space="preserve"> DN600 </t>
    </r>
    <r>
      <rPr>
        <sz val="9"/>
        <rFont val="方正仿宋_GBK"/>
        <charset val="134"/>
      </rPr>
      <t>老旧排水管道</t>
    </r>
    <r>
      <rPr>
        <sz val="9"/>
        <rFont val="Times New Roman"/>
        <charset val="0"/>
      </rPr>
      <t xml:space="preserve"> 5.078km</t>
    </r>
    <r>
      <rPr>
        <sz val="9"/>
        <rFont val="方正仿宋_GBK"/>
        <charset val="134"/>
      </rPr>
      <t>，改造</t>
    </r>
    <r>
      <rPr>
        <sz val="9"/>
        <rFont val="Times New Roman"/>
        <charset val="0"/>
      </rPr>
      <t xml:space="preserve"> DN800 </t>
    </r>
    <r>
      <rPr>
        <sz val="9"/>
        <rFont val="方正仿宋_GBK"/>
        <charset val="134"/>
      </rPr>
      <t>老旧排水管道</t>
    </r>
    <r>
      <rPr>
        <sz val="9"/>
        <rFont val="Times New Roman"/>
        <charset val="0"/>
      </rPr>
      <t xml:space="preserve"> 0.598km</t>
    </r>
    <r>
      <rPr>
        <sz val="9"/>
        <rFont val="方正仿宋_GBK"/>
        <charset val="134"/>
      </rPr>
      <t>，改造</t>
    </r>
    <r>
      <rPr>
        <sz val="9"/>
        <rFont val="Times New Roman"/>
        <charset val="0"/>
      </rPr>
      <t xml:space="preserve"> DN1000 </t>
    </r>
    <r>
      <rPr>
        <sz val="9"/>
        <rFont val="方正仿宋_GBK"/>
        <charset val="134"/>
      </rPr>
      <t>老旧排水管道</t>
    </r>
    <r>
      <rPr>
        <sz val="9"/>
        <rFont val="Times New Roman"/>
        <charset val="0"/>
      </rPr>
      <t xml:space="preserve"> 0.236km</t>
    </r>
    <r>
      <rPr>
        <sz val="9"/>
        <rFont val="方正仿宋_GBK"/>
        <charset val="134"/>
      </rPr>
      <t>，现状管道修复</t>
    </r>
    <r>
      <rPr>
        <sz val="9"/>
        <rFont val="Times New Roman"/>
        <charset val="0"/>
      </rPr>
      <t xml:space="preserve"> 1924</t>
    </r>
    <r>
      <rPr>
        <sz val="9"/>
        <rFont val="方正仿宋_GBK"/>
        <charset val="134"/>
      </rPr>
      <t>处，混接、错接点改造</t>
    </r>
    <r>
      <rPr>
        <sz val="9"/>
        <rFont val="Times New Roman"/>
        <charset val="0"/>
      </rPr>
      <t xml:space="preserve"> 395 </t>
    </r>
    <r>
      <rPr>
        <sz val="9"/>
        <rFont val="方正仿宋_GBK"/>
        <charset val="134"/>
      </rPr>
      <t>处。</t>
    </r>
  </si>
  <si>
    <t>玉溪市江川区住房城乡建设局</t>
  </si>
  <si>
    <t>2025-2027</t>
  </si>
  <si>
    <t>玉溪市江川区城区排水防涝基础设施建设项目</t>
  </si>
  <si>
    <r>
      <rPr>
        <sz val="9"/>
        <rFont val="Times New Roman"/>
        <charset val="0"/>
      </rPr>
      <t>1.</t>
    </r>
    <r>
      <rPr>
        <sz val="9"/>
        <rFont val="方正仿宋_GBK"/>
        <charset val="134"/>
      </rPr>
      <t>排水管道</t>
    </r>
    <r>
      <rPr>
        <sz val="9"/>
        <rFont val="Times New Roman"/>
        <charset val="0"/>
      </rPr>
      <t>:</t>
    </r>
    <r>
      <rPr>
        <sz val="9"/>
        <rFont val="方正仿宋_GBK"/>
        <charset val="134"/>
      </rPr>
      <t>改造排水管道</t>
    </r>
    <r>
      <rPr>
        <sz val="9"/>
        <rFont val="Times New Roman"/>
        <charset val="0"/>
      </rPr>
      <t xml:space="preserve"> 23.5km</t>
    </r>
    <r>
      <rPr>
        <sz val="9"/>
        <rFont val="方正仿宋_GBK"/>
        <charset val="134"/>
      </rPr>
      <t>。其中</t>
    </r>
    <r>
      <rPr>
        <sz val="9"/>
        <rFont val="Times New Roman"/>
        <charset val="0"/>
      </rPr>
      <t xml:space="preserve"> DN500 </t>
    </r>
    <r>
      <rPr>
        <sz val="9"/>
        <rFont val="方正仿宋_GBK"/>
        <charset val="134"/>
      </rPr>
      <t>排水管网</t>
    </r>
    <r>
      <rPr>
        <sz val="9"/>
        <rFont val="Times New Roman"/>
        <charset val="0"/>
      </rPr>
      <t xml:space="preserve"> 7.229km</t>
    </r>
    <r>
      <rPr>
        <sz val="9"/>
        <rFont val="方正仿宋_GBK"/>
        <charset val="134"/>
      </rPr>
      <t>，</t>
    </r>
    <r>
      <rPr>
        <sz val="9"/>
        <rFont val="Times New Roman"/>
        <charset val="0"/>
      </rPr>
      <t xml:space="preserve">DN600 </t>
    </r>
    <r>
      <rPr>
        <sz val="9"/>
        <rFont val="方正仿宋_GBK"/>
        <charset val="134"/>
      </rPr>
      <t>排水管网</t>
    </r>
    <r>
      <rPr>
        <sz val="9"/>
        <rFont val="Times New Roman"/>
        <charset val="0"/>
      </rPr>
      <t xml:space="preserve"> 4.543km</t>
    </r>
    <r>
      <rPr>
        <sz val="9"/>
        <rFont val="方正仿宋_GBK"/>
        <charset val="134"/>
      </rPr>
      <t>，其中</t>
    </r>
    <r>
      <rPr>
        <sz val="9"/>
        <rFont val="Times New Roman"/>
        <charset val="0"/>
      </rPr>
      <t xml:space="preserve"> DN800 </t>
    </r>
    <r>
      <rPr>
        <sz val="9"/>
        <rFont val="方正仿宋_GBK"/>
        <charset val="134"/>
      </rPr>
      <t>管道</t>
    </r>
    <r>
      <rPr>
        <sz val="9"/>
        <rFont val="Times New Roman"/>
        <charset val="0"/>
      </rPr>
      <t>8.778km</t>
    </r>
    <r>
      <rPr>
        <sz val="9"/>
        <rFont val="方正仿宋_GBK"/>
        <charset val="134"/>
      </rPr>
      <t>，其中</t>
    </r>
    <r>
      <rPr>
        <sz val="9"/>
        <rFont val="Times New Roman"/>
        <charset val="0"/>
      </rPr>
      <t xml:space="preserve"> DN1000 </t>
    </r>
    <r>
      <rPr>
        <sz val="9"/>
        <rFont val="方正仿宋_GBK"/>
        <charset val="134"/>
      </rPr>
      <t>管道</t>
    </r>
    <r>
      <rPr>
        <sz val="9"/>
        <rFont val="Times New Roman"/>
        <charset val="0"/>
      </rPr>
      <t xml:space="preserve"> 2.95km</t>
    </r>
    <r>
      <rPr>
        <sz val="9"/>
        <rFont val="方正仿宋_GBK"/>
        <charset val="134"/>
      </rPr>
      <t>。</t>
    </r>
    <r>
      <rPr>
        <sz val="9"/>
        <rFont val="Times New Roman"/>
        <charset val="0"/>
      </rPr>
      <t xml:space="preserve">
2</t>
    </r>
    <r>
      <rPr>
        <sz val="9"/>
        <rFont val="方正仿宋_GBK"/>
        <charset val="134"/>
      </rPr>
      <t>、排涝通道</t>
    </r>
    <r>
      <rPr>
        <sz val="9"/>
        <rFont val="Times New Roman"/>
        <charset val="0"/>
      </rPr>
      <t>:</t>
    </r>
    <r>
      <rPr>
        <sz val="9"/>
        <rFont val="方正仿宋_GBK"/>
        <charset val="134"/>
      </rPr>
      <t>改造城区排涝通道</t>
    </r>
    <r>
      <rPr>
        <sz val="9"/>
        <rFont val="Times New Roman"/>
        <charset val="0"/>
      </rPr>
      <t xml:space="preserve"> 3.4km</t>
    </r>
    <r>
      <rPr>
        <sz val="9"/>
        <rFont val="方正仿宋_GBK"/>
        <charset val="134"/>
      </rPr>
      <t>。</t>
    </r>
    <r>
      <rPr>
        <sz val="9"/>
        <rFont val="Times New Roman"/>
        <charset val="0"/>
      </rPr>
      <t xml:space="preserve">
3</t>
    </r>
    <r>
      <rPr>
        <sz val="9"/>
        <rFont val="方正仿宋_GBK"/>
        <charset val="134"/>
      </rPr>
      <t>、移动排涝装备</t>
    </r>
    <r>
      <rPr>
        <sz val="9"/>
        <rFont val="Times New Roman"/>
        <charset val="0"/>
      </rPr>
      <t>:</t>
    </r>
    <r>
      <rPr>
        <sz val="9"/>
        <rFont val="方正仿宋_GBK"/>
        <charset val="134"/>
      </rPr>
      <t>改造对城区内新增应急抽排装备</t>
    </r>
    <r>
      <rPr>
        <sz val="9"/>
        <rFont val="Times New Roman"/>
        <charset val="0"/>
      </rPr>
      <t xml:space="preserve"> 15</t>
    </r>
    <r>
      <rPr>
        <sz val="9"/>
        <rFont val="方正仿宋_GBK"/>
        <charset val="134"/>
      </rPr>
      <t>套、移动泵车</t>
    </r>
    <r>
      <rPr>
        <sz val="9"/>
        <rFont val="Times New Roman"/>
        <charset val="0"/>
      </rPr>
      <t xml:space="preserve"> 10 </t>
    </r>
    <r>
      <rPr>
        <sz val="9"/>
        <rFont val="方正仿宋_GBK"/>
        <charset val="134"/>
      </rPr>
      <t>辆，并在关键节点安装监测设备</t>
    </r>
    <r>
      <rPr>
        <sz val="9"/>
        <rFont val="Times New Roman"/>
        <charset val="0"/>
      </rPr>
      <t xml:space="preserve"> 30 </t>
    </r>
    <r>
      <rPr>
        <sz val="9"/>
        <rFont val="方正仿宋_GBK"/>
        <charset val="134"/>
      </rPr>
      <t>套。</t>
    </r>
    <r>
      <rPr>
        <sz val="9"/>
        <rFont val="Times New Roman"/>
        <charset val="0"/>
      </rPr>
      <t xml:space="preserve">
4</t>
    </r>
    <r>
      <rPr>
        <sz val="9"/>
        <rFont val="方正仿宋_GBK"/>
        <charset val="134"/>
      </rPr>
      <t>、雨水调蓄设施</t>
    </r>
    <r>
      <rPr>
        <sz val="9"/>
        <rFont val="Times New Roman"/>
        <charset val="0"/>
      </rPr>
      <t>:</t>
    </r>
    <r>
      <rPr>
        <sz val="9"/>
        <rFont val="方正仿宋_GBK"/>
        <charset val="134"/>
      </rPr>
      <t>改造</t>
    </r>
    <r>
      <rPr>
        <sz val="9"/>
        <rFont val="Times New Roman"/>
        <charset val="0"/>
      </rPr>
      <t xml:space="preserve"> 1000m3/d </t>
    </r>
    <r>
      <rPr>
        <sz val="9"/>
        <rFont val="方正仿宋_GBK"/>
        <charset val="134"/>
      </rPr>
      <t>雨水调蓄设施</t>
    </r>
    <r>
      <rPr>
        <sz val="9"/>
        <rFont val="Times New Roman"/>
        <charset val="134"/>
      </rPr>
      <t xml:space="preserve"> 2 </t>
    </r>
    <r>
      <rPr>
        <sz val="9"/>
        <rFont val="方正仿宋_GBK"/>
        <charset val="134"/>
      </rPr>
      <t>座，改造排涝泵站</t>
    </r>
    <r>
      <rPr>
        <sz val="9"/>
        <rFont val="Times New Roman"/>
        <charset val="134"/>
      </rPr>
      <t xml:space="preserve"> 2 </t>
    </r>
    <r>
      <rPr>
        <sz val="9"/>
        <rFont val="方正仿宋_GBK"/>
        <charset val="134"/>
      </rPr>
      <t>座。</t>
    </r>
  </si>
  <si>
    <t>玉溪市江川区供水管网漏损治理建设项目</t>
  </si>
  <si>
    <r>
      <rPr>
        <sz val="9"/>
        <rFont val="方正仿宋_GBK"/>
        <charset val="134"/>
      </rPr>
      <t>改建</t>
    </r>
    <r>
      <rPr>
        <sz val="9"/>
        <rFont val="Times New Roman"/>
        <charset val="0"/>
      </rPr>
      <t xml:space="preserve"> DN25</t>
    </r>
    <r>
      <rPr>
        <sz val="9"/>
        <rFont val="方正仿宋_GBK"/>
        <charset val="134"/>
      </rPr>
      <t>～</t>
    </r>
    <r>
      <rPr>
        <sz val="9"/>
        <rFont val="Times New Roman"/>
        <charset val="0"/>
      </rPr>
      <t xml:space="preserve">DN100 </t>
    </r>
    <r>
      <rPr>
        <sz val="9"/>
        <rFont val="方正仿宋_GBK"/>
        <charset val="134"/>
      </rPr>
      <t>供水管</t>
    </r>
    <r>
      <rPr>
        <sz val="9"/>
        <rFont val="Times New Roman"/>
        <charset val="0"/>
      </rPr>
      <t xml:space="preserve"> 31.167km</t>
    </r>
    <r>
      <rPr>
        <sz val="9"/>
        <rFont val="方正仿宋_GBK"/>
        <charset val="134"/>
      </rPr>
      <t>，改建</t>
    </r>
    <r>
      <rPr>
        <sz val="9"/>
        <rFont val="Times New Roman"/>
        <charset val="0"/>
      </rPr>
      <t xml:space="preserve"> DN200</t>
    </r>
    <r>
      <rPr>
        <sz val="9"/>
        <rFont val="方正仿宋_GBK"/>
        <charset val="134"/>
      </rPr>
      <t>～</t>
    </r>
    <r>
      <rPr>
        <sz val="9"/>
        <rFont val="Times New Roman"/>
        <charset val="0"/>
      </rPr>
      <t xml:space="preserve">DN500 </t>
    </r>
    <r>
      <rPr>
        <sz val="9"/>
        <rFont val="方正仿宋_GBK"/>
        <charset val="134"/>
      </rPr>
      <t>供水管主管</t>
    </r>
    <r>
      <rPr>
        <sz val="9"/>
        <rFont val="Times New Roman"/>
        <charset val="0"/>
      </rPr>
      <t xml:space="preserve"> 16.685km</t>
    </r>
    <r>
      <rPr>
        <sz val="9"/>
        <rFont val="方正仿宋_GBK"/>
        <charset val="134"/>
      </rPr>
      <t>及相关附属设施；改造城区管网漏损监测系统。</t>
    </r>
  </si>
  <si>
    <t>玉溪市江川区西片区燃气管网等设施完善工程</t>
  </si>
  <si>
    <r>
      <rPr>
        <sz val="9"/>
        <rFont val="Times New Roman"/>
        <charset val="0"/>
      </rPr>
      <t>1</t>
    </r>
    <r>
      <rPr>
        <sz val="9"/>
        <rFont val="方正仿宋_GBK"/>
        <charset val="134"/>
      </rPr>
      <t>、更新改造燃气管道</t>
    </r>
    <r>
      <rPr>
        <sz val="9"/>
        <rFont val="Times New Roman"/>
        <charset val="0"/>
      </rPr>
      <t>1.3km</t>
    </r>
    <r>
      <rPr>
        <sz val="9"/>
        <rFont val="方正仿宋_GBK"/>
        <charset val="134"/>
      </rPr>
      <t>，配套完善城区燃气用户庭院管、立管、户内管</t>
    </r>
    <r>
      <rPr>
        <sz val="9"/>
        <rFont val="Times New Roman"/>
        <charset val="0"/>
      </rPr>
      <t>3.4km</t>
    </r>
    <r>
      <rPr>
        <sz val="9"/>
        <rFont val="方正仿宋_GBK"/>
        <charset val="134"/>
      </rPr>
      <t>，并配套</t>
    </r>
    <r>
      <rPr>
        <sz val="9"/>
        <rFont val="Times New Roman"/>
        <charset val="0"/>
      </rPr>
      <t>800</t>
    </r>
    <r>
      <rPr>
        <sz val="9"/>
        <rFont val="方正仿宋_GBK"/>
        <charset val="134"/>
      </rPr>
      <t>套燃气泄露报警装置等安全设施。</t>
    </r>
    <r>
      <rPr>
        <sz val="9"/>
        <rFont val="Times New Roman"/>
        <charset val="0"/>
      </rPr>
      <t>2</t>
    </r>
    <r>
      <rPr>
        <sz val="9"/>
        <rFont val="方正仿宋_GBK"/>
        <charset val="134"/>
      </rPr>
      <t>、改造排水管道：</t>
    </r>
    <r>
      <rPr>
        <sz val="9"/>
        <rFont val="Times New Roman"/>
        <charset val="0"/>
      </rPr>
      <t>33.9km</t>
    </r>
    <r>
      <rPr>
        <sz val="9"/>
        <rFont val="方正仿宋_GBK"/>
        <charset val="134"/>
      </rPr>
      <t>。其中</t>
    </r>
    <r>
      <rPr>
        <sz val="9"/>
        <rFont val="Times New Roman"/>
        <charset val="0"/>
      </rPr>
      <t>DN160</t>
    </r>
    <r>
      <rPr>
        <sz val="9"/>
        <rFont val="方正仿宋_GBK"/>
        <charset val="134"/>
      </rPr>
      <t>排水管</t>
    </r>
    <r>
      <rPr>
        <sz val="9"/>
        <rFont val="Times New Roman"/>
        <charset val="0"/>
      </rPr>
      <t>13.6km</t>
    </r>
    <r>
      <rPr>
        <sz val="9"/>
        <rFont val="方正仿宋_GBK"/>
        <charset val="134"/>
      </rPr>
      <t>，</t>
    </r>
    <r>
      <rPr>
        <sz val="9"/>
        <rFont val="Times New Roman"/>
        <charset val="0"/>
      </rPr>
      <t>DN300</t>
    </r>
    <r>
      <rPr>
        <sz val="9"/>
        <rFont val="方正仿宋_GBK"/>
        <charset val="134"/>
      </rPr>
      <t>排水管</t>
    </r>
    <r>
      <rPr>
        <sz val="9"/>
        <rFont val="Times New Roman"/>
        <charset val="0"/>
      </rPr>
      <t>9.6km</t>
    </r>
    <r>
      <rPr>
        <sz val="9"/>
        <rFont val="方正仿宋_GBK"/>
        <charset val="134"/>
      </rPr>
      <t>，</t>
    </r>
    <r>
      <rPr>
        <sz val="9"/>
        <rFont val="Times New Roman"/>
        <charset val="0"/>
      </rPr>
      <t>DN400</t>
    </r>
    <r>
      <rPr>
        <sz val="9"/>
        <rFont val="方正仿宋_GBK"/>
        <charset val="134"/>
      </rPr>
      <t>排水管</t>
    </r>
    <r>
      <rPr>
        <sz val="9"/>
        <rFont val="Times New Roman"/>
        <charset val="0"/>
      </rPr>
      <t>7.2km</t>
    </r>
    <r>
      <rPr>
        <sz val="9"/>
        <rFont val="方正仿宋_GBK"/>
        <charset val="134"/>
      </rPr>
      <t>，</t>
    </r>
    <r>
      <rPr>
        <sz val="9"/>
        <rFont val="Times New Roman"/>
        <charset val="0"/>
      </rPr>
      <t>DN600</t>
    </r>
    <r>
      <rPr>
        <sz val="9"/>
        <rFont val="方正仿宋_GBK"/>
        <charset val="134"/>
      </rPr>
      <t>排水管</t>
    </r>
    <r>
      <rPr>
        <sz val="9"/>
        <rFont val="Times New Roman"/>
        <charset val="0"/>
      </rPr>
      <t>1.8km</t>
    </r>
    <r>
      <rPr>
        <sz val="9"/>
        <rFont val="方正仿宋_GBK"/>
        <charset val="134"/>
      </rPr>
      <t>，</t>
    </r>
    <r>
      <rPr>
        <sz val="9"/>
        <rFont val="Times New Roman"/>
        <charset val="0"/>
      </rPr>
      <t>DN800</t>
    </r>
    <r>
      <rPr>
        <sz val="9"/>
        <rFont val="方正仿宋_GBK"/>
        <charset val="134"/>
      </rPr>
      <t>排水管</t>
    </r>
    <r>
      <rPr>
        <sz val="9"/>
        <rFont val="Times New Roman"/>
        <charset val="0"/>
      </rPr>
      <t>0.96km</t>
    </r>
    <r>
      <rPr>
        <sz val="9"/>
        <rFont val="方正仿宋_GBK"/>
        <charset val="134"/>
      </rPr>
      <t>，</t>
    </r>
    <r>
      <rPr>
        <sz val="9"/>
        <rFont val="Times New Roman"/>
        <charset val="0"/>
      </rPr>
      <t>DN1000</t>
    </r>
    <r>
      <rPr>
        <sz val="9"/>
        <rFont val="方正仿宋_GBK"/>
        <charset val="134"/>
      </rPr>
      <t>排水管</t>
    </r>
    <r>
      <rPr>
        <sz val="9"/>
        <rFont val="Times New Roman"/>
        <charset val="0"/>
      </rPr>
      <t>0.74km</t>
    </r>
    <r>
      <rPr>
        <sz val="9"/>
        <rFont val="方正仿宋_GBK"/>
        <charset val="134"/>
      </rPr>
      <t>。入户管改造：改造入户管道</t>
    </r>
    <r>
      <rPr>
        <sz val="9"/>
        <rFont val="Times New Roman"/>
        <charset val="0"/>
      </rPr>
      <t>39.4km</t>
    </r>
    <r>
      <rPr>
        <sz val="9"/>
        <rFont val="方正仿宋_GBK"/>
        <charset val="134"/>
      </rPr>
      <t>。</t>
    </r>
    <r>
      <rPr>
        <sz val="9"/>
        <rFont val="Times New Roman"/>
        <charset val="0"/>
      </rPr>
      <t>4</t>
    </r>
    <r>
      <rPr>
        <sz val="9"/>
        <rFont val="方正仿宋_GBK"/>
        <charset val="134"/>
      </rPr>
      <t>、改造供水管道</t>
    </r>
    <r>
      <rPr>
        <sz val="9"/>
        <rFont val="Times New Roman"/>
        <charset val="0"/>
      </rPr>
      <t>DN50-DN300</t>
    </r>
    <r>
      <rPr>
        <sz val="9"/>
        <rFont val="方正仿宋_GBK"/>
        <charset val="134"/>
      </rPr>
      <t>供水管</t>
    </r>
    <r>
      <rPr>
        <sz val="9"/>
        <rFont val="Times New Roman"/>
        <charset val="0"/>
      </rPr>
      <t>13.2km</t>
    </r>
    <r>
      <rPr>
        <sz val="9"/>
        <rFont val="方正仿宋_GBK"/>
        <charset val="134"/>
      </rPr>
      <t>。</t>
    </r>
  </si>
  <si>
    <t>江川区保障性住房提升改造项目</t>
  </si>
  <si>
    <r>
      <rPr>
        <sz val="9"/>
        <rFont val="方正仿宋_GBK"/>
        <charset val="134"/>
      </rPr>
      <t>计划收购</t>
    </r>
    <r>
      <rPr>
        <sz val="9"/>
        <rFont val="Times New Roman"/>
        <charset val="0"/>
      </rPr>
      <t>300</t>
    </r>
    <r>
      <rPr>
        <sz val="9"/>
        <rFont val="方正仿宋_GBK"/>
        <charset val="134"/>
      </rPr>
      <t>套已建成存量商品房用于保障性住房，直接增加保障性住房的供应量，满足住房困难群体的住房需求。</t>
    </r>
  </si>
  <si>
    <t>玉溪市江川区乡镇街道职工周转用房改造转化为保障性租赁住房项目</t>
  </si>
  <si>
    <r>
      <rPr>
        <sz val="9"/>
        <rFont val="方正仿宋_GBK"/>
        <charset val="134"/>
      </rPr>
      <t>计划改造</t>
    </r>
    <r>
      <rPr>
        <sz val="9"/>
        <rFont val="Times New Roman"/>
        <charset val="0"/>
      </rPr>
      <t>200</t>
    </r>
    <r>
      <rPr>
        <sz val="9"/>
        <rFont val="方正仿宋_GBK"/>
        <charset val="134"/>
      </rPr>
      <t>套乡镇政府、教育、卫生及其他企事业单位职工周转用房用于转化为保障性租赁住房，增加保障性租赁住房实物房源供给。</t>
    </r>
  </si>
  <si>
    <t>玉溪市江川区老旧小区改造（江中片区）配套基础设施建设项目</t>
  </si>
  <si>
    <r>
      <rPr>
        <sz val="9"/>
        <rFont val="方正仿宋_GBK"/>
        <charset val="134"/>
      </rPr>
      <t>改造</t>
    </r>
    <r>
      <rPr>
        <sz val="9"/>
        <rFont val="Times New Roman"/>
        <charset val="0"/>
      </rPr>
      <t>9</t>
    </r>
    <r>
      <rPr>
        <sz val="9"/>
        <rFont val="方正仿宋_GBK"/>
        <charset val="134"/>
      </rPr>
      <t>个老旧小区的配套基础设施，涉及</t>
    </r>
    <r>
      <rPr>
        <sz val="9"/>
        <rFont val="Times New Roman"/>
        <charset val="0"/>
      </rPr>
      <t>68</t>
    </r>
    <r>
      <rPr>
        <sz val="9"/>
        <rFont val="方正仿宋_GBK"/>
        <charset val="134"/>
      </rPr>
      <t>栋住宅楼，</t>
    </r>
    <r>
      <rPr>
        <sz val="9"/>
        <rFont val="Times New Roman"/>
        <charset val="0"/>
      </rPr>
      <t>1448</t>
    </r>
    <r>
      <rPr>
        <sz val="9"/>
        <rFont val="方正仿宋_GBK"/>
        <charset val="134"/>
      </rPr>
      <t>户居民，建筑面积</t>
    </r>
    <r>
      <rPr>
        <sz val="9"/>
        <rFont val="Times New Roman"/>
        <charset val="0"/>
      </rPr>
      <t>11.04</t>
    </r>
    <r>
      <rPr>
        <sz val="9"/>
        <rFont val="方正仿宋_GBK"/>
        <charset val="134"/>
      </rPr>
      <t>万平方米。改造小区老旧基础设施；包括改造燃气管线</t>
    </r>
    <r>
      <rPr>
        <sz val="9"/>
        <rFont val="Times New Roman"/>
        <charset val="0"/>
      </rPr>
      <t>6000</t>
    </r>
    <r>
      <rPr>
        <sz val="9"/>
        <rFont val="方正仿宋_GBK"/>
        <charset val="134"/>
      </rPr>
      <t>米，改造给水管</t>
    </r>
    <r>
      <rPr>
        <sz val="9"/>
        <rFont val="Times New Roman"/>
        <charset val="0"/>
      </rPr>
      <t>6375</t>
    </r>
    <r>
      <rPr>
        <sz val="9"/>
        <rFont val="方正仿宋_GBK"/>
        <charset val="134"/>
      </rPr>
      <t>米，改造雨水管</t>
    </r>
    <r>
      <rPr>
        <sz val="9"/>
        <rFont val="Times New Roman"/>
        <charset val="0"/>
      </rPr>
      <t>6000</t>
    </r>
    <r>
      <rPr>
        <sz val="9"/>
        <rFont val="方正仿宋_GBK"/>
        <charset val="134"/>
      </rPr>
      <t>米，改造污水管</t>
    </r>
    <r>
      <rPr>
        <sz val="9"/>
        <rFont val="Times New Roman"/>
        <charset val="0"/>
      </rPr>
      <t>6375</t>
    </r>
    <r>
      <rPr>
        <sz val="9"/>
        <rFont val="方正仿宋_GBK"/>
        <charset val="134"/>
      </rPr>
      <t>米，强弱电入地</t>
    </r>
    <r>
      <rPr>
        <sz val="9"/>
        <rFont val="Times New Roman"/>
        <charset val="0"/>
      </rPr>
      <t>6000</t>
    </r>
    <r>
      <rPr>
        <sz val="9"/>
        <rFont val="方正仿宋_GBK"/>
        <charset val="134"/>
      </rPr>
      <t>米，小区内部道路修复</t>
    </r>
    <r>
      <rPr>
        <sz val="9"/>
        <rFont val="Times New Roman"/>
        <charset val="0"/>
      </rPr>
      <t>6498</t>
    </r>
    <r>
      <rPr>
        <sz val="9"/>
        <rFont val="方正仿宋_GBK"/>
        <charset val="134"/>
      </rPr>
      <t>平方米，对外连接道路修复</t>
    </r>
    <r>
      <rPr>
        <sz val="9"/>
        <rFont val="Times New Roman"/>
        <charset val="0"/>
      </rPr>
      <t>5315</t>
    </r>
    <r>
      <rPr>
        <sz val="9"/>
        <rFont val="方正仿宋_GBK"/>
        <charset val="134"/>
      </rPr>
      <t>平方米。人行道修复</t>
    </r>
    <r>
      <rPr>
        <sz val="9"/>
        <rFont val="Times New Roman"/>
        <charset val="0"/>
      </rPr>
      <t>3544</t>
    </r>
    <r>
      <rPr>
        <sz val="9"/>
        <rFont val="方正仿宋_GBK"/>
        <charset val="134"/>
      </rPr>
      <t>平方米，配置</t>
    </r>
    <r>
      <rPr>
        <sz val="9"/>
        <rFont val="Times New Roman"/>
        <charset val="0"/>
      </rPr>
      <t>15</t>
    </r>
    <r>
      <rPr>
        <sz val="9"/>
        <rFont val="方正仿宋_GBK"/>
        <charset val="134"/>
      </rPr>
      <t>座汽车充电桩等相关附属设施。</t>
    </r>
  </si>
  <si>
    <t>玉溪市江川区老旧小区改造（仁和片区）配套基础设施建设项目</t>
  </si>
  <si>
    <r>
      <rPr>
        <sz val="9"/>
        <rFont val="方正仿宋_GBK"/>
        <charset val="134"/>
      </rPr>
      <t>提升老旧小区托育能力；建设托育场所面积</t>
    </r>
    <r>
      <rPr>
        <sz val="9"/>
        <rFont val="Times New Roman"/>
        <charset val="0"/>
      </rPr>
      <t>6400m²</t>
    </r>
    <r>
      <rPr>
        <sz val="9"/>
        <rFont val="方正仿宋_GBK"/>
        <charset val="134"/>
      </rPr>
      <t>，其中婴幼儿活动面积</t>
    </r>
    <r>
      <rPr>
        <sz val="9"/>
        <rFont val="Times New Roman"/>
        <charset val="0"/>
      </rPr>
      <t>3100m²</t>
    </r>
    <r>
      <rPr>
        <sz val="9"/>
        <rFont val="方正仿宋_GBK"/>
        <charset val="134"/>
      </rPr>
      <t>，服务管理用房和辅助用房面积</t>
    </r>
    <r>
      <rPr>
        <sz val="9"/>
        <rFont val="Times New Roman"/>
        <charset val="0"/>
      </rPr>
      <t>2400m²</t>
    </r>
    <r>
      <rPr>
        <sz val="9"/>
        <rFont val="方正仿宋_GBK"/>
        <charset val="134"/>
      </rPr>
      <t>。改造养老服务中心及相关配套附属设施建设。总建筑面积</t>
    </r>
    <r>
      <rPr>
        <sz val="9"/>
        <rFont val="Times New Roman"/>
        <charset val="0"/>
      </rPr>
      <t>6000</t>
    </r>
    <r>
      <rPr>
        <sz val="9"/>
        <rFont val="方正仿宋_GBK"/>
        <charset val="134"/>
      </rPr>
      <t>平方米，设置养老床位</t>
    </r>
    <r>
      <rPr>
        <sz val="9"/>
        <rFont val="Times New Roman"/>
        <charset val="0"/>
      </rPr>
      <t>120</t>
    </r>
    <r>
      <rPr>
        <sz val="9"/>
        <rFont val="方正仿宋_GBK"/>
        <charset val="134"/>
      </rPr>
      <t>个。改造老年医养康养用房</t>
    </r>
    <r>
      <rPr>
        <sz val="9"/>
        <rFont val="Times New Roman"/>
        <charset val="0"/>
      </rPr>
      <t>1800</t>
    </r>
    <r>
      <rPr>
        <sz val="9"/>
        <rFont val="方正仿宋_GBK"/>
        <charset val="134"/>
      </rPr>
      <t>平方米，功能用房和相关配套附属设施</t>
    </r>
    <r>
      <rPr>
        <sz val="9"/>
        <rFont val="Times New Roman"/>
        <charset val="0"/>
      </rPr>
      <t>3000</t>
    </r>
    <r>
      <rPr>
        <sz val="9"/>
        <rFont val="方正仿宋_GBK"/>
        <charset val="134"/>
      </rPr>
      <t>平方米。</t>
    </r>
  </si>
  <si>
    <t>玉溪市江川区老旧小区改造（景新片区）配套基础设施建设项目</t>
  </si>
  <si>
    <r>
      <rPr>
        <sz val="9"/>
        <rFont val="方正仿宋_GBK"/>
        <charset val="134"/>
      </rPr>
      <t>（</t>
    </r>
    <r>
      <rPr>
        <sz val="9"/>
        <rFont val="Times New Roman"/>
        <charset val="134"/>
      </rPr>
      <t>1</t>
    </r>
    <r>
      <rPr>
        <sz val="9"/>
        <rFont val="方正仿宋_GBK"/>
        <charset val="134"/>
      </rPr>
      <t>）小区内配套基础设施：改造</t>
    </r>
    <r>
      <rPr>
        <sz val="9"/>
        <rFont val="Times New Roman"/>
        <charset val="134"/>
      </rPr>
      <t>20</t>
    </r>
    <r>
      <rPr>
        <sz val="9"/>
        <rFont val="方正仿宋_GBK"/>
        <charset val="134"/>
      </rPr>
      <t>个老旧小区，</t>
    </r>
    <r>
      <rPr>
        <sz val="9"/>
        <rFont val="Times New Roman"/>
        <charset val="134"/>
      </rPr>
      <t>908</t>
    </r>
    <r>
      <rPr>
        <sz val="9"/>
        <rFont val="方正仿宋_GBK"/>
        <charset val="134"/>
      </rPr>
      <t>户居民，建筑面积</t>
    </r>
    <r>
      <rPr>
        <sz val="9"/>
        <rFont val="Times New Roman"/>
        <charset val="134"/>
      </rPr>
      <t>10.36</t>
    </r>
    <r>
      <rPr>
        <sz val="9"/>
        <rFont val="方正仿宋_GBK"/>
        <charset val="134"/>
      </rPr>
      <t>万平方米改造雨水管道</t>
    </r>
    <r>
      <rPr>
        <sz val="9"/>
        <rFont val="Times New Roman"/>
        <charset val="134"/>
      </rPr>
      <t>2840m</t>
    </r>
    <r>
      <rPr>
        <sz val="9"/>
        <rFont val="方正仿宋_GBK"/>
        <charset val="134"/>
      </rPr>
      <t>，污水管</t>
    </r>
    <r>
      <rPr>
        <sz val="9"/>
        <rFont val="Times New Roman"/>
        <charset val="134"/>
      </rPr>
      <t>2980</t>
    </r>
    <r>
      <rPr>
        <sz val="9"/>
        <rFont val="方正仿宋_GBK"/>
        <charset val="134"/>
      </rPr>
      <t>米，车行道路面修复</t>
    </r>
    <r>
      <rPr>
        <sz val="9"/>
        <rFont val="Times New Roman"/>
        <charset val="134"/>
      </rPr>
      <t>2650</t>
    </r>
    <r>
      <rPr>
        <sz val="9"/>
        <rFont val="方正仿宋_GBK"/>
        <charset val="134"/>
      </rPr>
      <t>米，人行道路面修复</t>
    </r>
    <r>
      <rPr>
        <sz val="9"/>
        <rFont val="Times New Roman"/>
        <charset val="134"/>
      </rPr>
      <t>2540</t>
    </r>
    <r>
      <rPr>
        <sz val="9"/>
        <rFont val="方正仿宋_GBK"/>
        <charset val="134"/>
      </rPr>
      <t>米，改造强弱电管线</t>
    </r>
    <r>
      <rPr>
        <sz val="9"/>
        <rFont val="Times New Roman"/>
        <charset val="134"/>
      </rPr>
      <t>2870</t>
    </r>
    <r>
      <rPr>
        <sz val="9"/>
        <rFont val="方正仿宋_GBK"/>
        <charset val="134"/>
      </rPr>
      <t>米，改造路灯</t>
    </r>
    <r>
      <rPr>
        <sz val="9"/>
        <rFont val="Times New Roman"/>
        <charset val="134"/>
      </rPr>
      <t>90</t>
    </r>
    <r>
      <rPr>
        <sz val="9"/>
        <rFont val="方正仿宋_GBK"/>
        <charset val="134"/>
      </rPr>
      <t>盏，改造监控系统</t>
    </r>
    <r>
      <rPr>
        <sz val="9"/>
        <rFont val="Times New Roman"/>
        <charset val="134"/>
      </rPr>
      <t>5</t>
    </r>
    <r>
      <rPr>
        <sz val="9"/>
        <rFont val="方正仿宋_GBK"/>
        <charset val="134"/>
      </rPr>
      <t>套，门禁系统</t>
    </r>
    <r>
      <rPr>
        <sz val="9"/>
        <rFont val="Times New Roman"/>
        <charset val="134"/>
      </rPr>
      <t>5</t>
    </r>
    <r>
      <rPr>
        <sz val="9"/>
        <rFont val="方正仿宋_GBK"/>
        <charset val="134"/>
      </rPr>
      <t>套。改造环卫设施</t>
    </r>
    <r>
      <rPr>
        <sz val="9"/>
        <rFont val="Times New Roman"/>
        <charset val="134"/>
      </rPr>
      <t>6</t>
    </r>
    <r>
      <rPr>
        <sz val="9"/>
        <rFont val="方正仿宋_GBK"/>
        <charset val="134"/>
      </rPr>
      <t>套，改造停车位</t>
    </r>
    <r>
      <rPr>
        <sz val="9"/>
        <rFont val="Times New Roman"/>
        <charset val="134"/>
      </rPr>
      <t>1200</t>
    </r>
    <r>
      <rPr>
        <sz val="9"/>
        <rFont val="方正仿宋_GBK"/>
        <charset val="134"/>
      </rPr>
      <t>平方米。</t>
    </r>
    <r>
      <rPr>
        <sz val="9"/>
        <rFont val="Times New Roman"/>
        <charset val="134"/>
      </rPr>
      <t xml:space="preserve">
</t>
    </r>
    <r>
      <rPr>
        <sz val="9"/>
        <rFont val="方正仿宋_GBK"/>
        <charset val="134"/>
      </rPr>
      <t>（</t>
    </r>
    <r>
      <rPr>
        <sz val="9"/>
        <rFont val="Times New Roman"/>
        <charset val="134"/>
      </rPr>
      <t>2</t>
    </r>
    <r>
      <rPr>
        <sz val="9"/>
        <rFont val="方正仿宋_GBK"/>
        <charset val="134"/>
      </rPr>
      <t>）公共服务设施：改造社区公共服务用房</t>
    </r>
    <r>
      <rPr>
        <sz val="9"/>
        <rFont val="Times New Roman"/>
        <charset val="134"/>
      </rPr>
      <t>540</t>
    </r>
    <r>
      <rPr>
        <sz val="9"/>
        <rFont val="方正仿宋_GBK"/>
        <charset val="134"/>
      </rPr>
      <t>平方米，改造托幼设施面积</t>
    </r>
    <r>
      <rPr>
        <sz val="9"/>
        <rFont val="Times New Roman"/>
        <charset val="134"/>
      </rPr>
      <t>1250m²</t>
    </r>
    <r>
      <rPr>
        <sz val="9"/>
        <rFont val="方正仿宋_GBK"/>
        <charset val="134"/>
      </rPr>
      <t>。改造养老服务中心及相关配套附属设施建设面积</t>
    </r>
    <r>
      <rPr>
        <sz val="9"/>
        <rFont val="Times New Roman"/>
        <charset val="134"/>
      </rPr>
      <t>1850</t>
    </r>
    <r>
      <rPr>
        <sz val="9"/>
        <rFont val="方正仿宋_GBK"/>
        <charset val="134"/>
      </rPr>
      <t>平方米。</t>
    </r>
  </si>
  <si>
    <t>玉溪市江川区棚户区改造（大街社区）收尾配套基础设施建设项目</t>
  </si>
  <si>
    <r>
      <rPr>
        <sz val="9"/>
        <rFont val="方正仿宋_GBK"/>
        <charset val="134"/>
      </rPr>
      <t>本次城镇棚户区改造涉及</t>
    </r>
    <r>
      <rPr>
        <sz val="9"/>
        <rFont val="Times New Roman"/>
        <charset val="134"/>
      </rPr>
      <t>319</t>
    </r>
    <r>
      <rPr>
        <sz val="9"/>
        <rFont val="方正仿宋_GBK"/>
        <charset val="134"/>
      </rPr>
      <t>户，总建筑面积</t>
    </r>
    <r>
      <rPr>
        <sz val="9"/>
        <rFont val="Times New Roman"/>
        <charset val="134"/>
      </rPr>
      <t xml:space="preserve"> 90431.89</t>
    </r>
    <r>
      <rPr>
        <sz val="9"/>
        <rFont val="方正仿宋_GBK"/>
        <charset val="134"/>
      </rPr>
      <t>㎡。包括改造燃气管线</t>
    </r>
    <r>
      <rPr>
        <sz val="9"/>
        <rFont val="Times New Roman"/>
        <charset val="134"/>
      </rPr>
      <t>2800</t>
    </r>
    <r>
      <rPr>
        <sz val="9"/>
        <rFont val="方正仿宋_GBK"/>
        <charset val="134"/>
      </rPr>
      <t>米，给水管</t>
    </r>
    <r>
      <rPr>
        <sz val="9"/>
        <rFont val="Times New Roman"/>
        <charset val="134"/>
      </rPr>
      <t>3360</t>
    </r>
    <r>
      <rPr>
        <sz val="9"/>
        <rFont val="方正仿宋_GBK"/>
        <charset val="134"/>
      </rPr>
      <t>米，雨水管</t>
    </r>
    <r>
      <rPr>
        <sz val="9"/>
        <rFont val="Times New Roman"/>
        <charset val="134"/>
      </rPr>
      <t>3220</t>
    </r>
    <r>
      <rPr>
        <sz val="9"/>
        <rFont val="方正仿宋_GBK"/>
        <charset val="134"/>
      </rPr>
      <t>米，新建污水管</t>
    </r>
    <r>
      <rPr>
        <sz val="9"/>
        <rFont val="Times New Roman"/>
        <charset val="134"/>
      </rPr>
      <t>3920</t>
    </r>
    <r>
      <rPr>
        <sz val="9"/>
        <rFont val="方正仿宋_GBK"/>
        <charset val="134"/>
      </rPr>
      <t>米，改造机动车道</t>
    </r>
    <r>
      <rPr>
        <sz val="9"/>
        <rFont val="Times New Roman"/>
        <charset val="134"/>
      </rPr>
      <t>21532</t>
    </r>
    <r>
      <rPr>
        <sz val="9"/>
        <rFont val="方正仿宋_GBK"/>
        <charset val="134"/>
      </rPr>
      <t>平方米，建设人行道</t>
    </r>
    <r>
      <rPr>
        <sz val="9"/>
        <rFont val="Times New Roman"/>
        <charset val="134"/>
      </rPr>
      <t>5383</t>
    </r>
    <r>
      <rPr>
        <sz val="9"/>
        <rFont val="方正仿宋_GBK"/>
        <charset val="134"/>
      </rPr>
      <t>平方米，配置电瓶车充电桩</t>
    </r>
    <r>
      <rPr>
        <sz val="9"/>
        <rFont val="Times New Roman"/>
        <charset val="134"/>
      </rPr>
      <t>27</t>
    </r>
    <r>
      <rPr>
        <sz val="9"/>
        <rFont val="方正仿宋_GBK"/>
        <charset val="134"/>
      </rPr>
      <t>个等附属设施。</t>
    </r>
  </si>
  <si>
    <t>玉溪市江川区棚户区改造（河咀社区）收尾配套基础设施建设项目</t>
  </si>
  <si>
    <r>
      <rPr>
        <sz val="9"/>
        <rFont val="方正仿宋_GBK"/>
        <charset val="134"/>
      </rPr>
      <t>（</t>
    </r>
    <r>
      <rPr>
        <sz val="9"/>
        <rFont val="Times New Roman"/>
        <charset val="134"/>
      </rPr>
      <t>1</t>
    </r>
    <r>
      <rPr>
        <sz val="9"/>
        <rFont val="方正仿宋_GBK"/>
        <charset val="134"/>
      </rPr>
      <t>）配套基础设施：本次改造涉及总户数为</t>
    </r>
    <r>
      <rPr>
        <sz val="9"/>
        <rFont val="Times New Roman"/>
        <charset val="134"/>
      </rPr>
      <t xml:space="preserve"> 1540</t>
    </r>
    <r>
      <rPr>
        <sz val="9"/>
        <rFont val="方正仿宋_GBK"/>
        <charset val="134"/>
      </rPr>
      <t>户，</t>
    </r>
    <r>
      <rPr>
        <sz val="9"/>
        <rFont val="Times New Roman"/>
        <charset val="134"/>
      </rPr>
      <t>3800</t>
    </r>
    <r>
      <rPr>
        <sz val="9"/>
        <rFont val="方正仿宋_GBK"/>
        <charset val="134"/>
      </rPr>
      <t>人，总建筑面积</t>
    </r>
    <r>
      <rPr>
        <sz val="9"/>
        <rFont val="Times New Roman"/>
        <charset val="134"/>
      </rPr>
      <t xml:space="preserve"> 264524.94 </t>
    </r>
    <r>
      <rPr>
        <sz val="9"/>
        <rFont val="方正仿宋_GBK"/>
        <charset val="134"/>
      </rPr>
      <t>㎡。包括改造燃气管线</t>
    </r>
    <r>
      <rPr>
        <sz val="9"/>
        <rFont val="Times New Roman"/>
        <charset val="134"/>
      </rPr>
      <t>5200</t>
    </r>
    <r>
      <rPr>
        <sz val="9"/>
        <rFont val="方正仿宋_GBK"/>
        <charset val="134"/>
      </rPr>
      <t>米，给水管</t>
    </r>
    <r>
      <rPr>
        <sz val="9"/>
        <rFont val="Times New Roman"/>
        <charset val="134"/>
      </rPr>
      <t>5200</t>
    </r>
    <r>
      <rPr>
        <sz val="9"/>
        <rFont val="方正仿宋_GBK"/>
        <charset val="134"/>
      </rPr>
      <t>米，雨水管</t>
    </r>
    <r>
      <rPr>
        <sz val="9"/>
        <rFont val="Times New Roman"/>
        <charset val="134"/>
      </rPr>
      <t>4680</t>
    </r>
    <r>
      <rPr>
        <sz val="9"/>
        <rFont val="方正仿宋_GBK"/>
        <charset val="134"/>
      </rPr>
      <t>米，改造污水管</t>
    </r>
    <r>
      <rPr>
        <sz val="9"/>
        <rFont val="Times New Roman"/>
        <charset val="134"/>
      </rPr>
      <t>4680</t>
    </r>
    <r>
      <rPr>
        <sz val="9"/>
        <rFont val="方正仿宋_GBK"/>
        <charset val="134"/>
      </rPr>
      <t>米，改造机动车道</t>
    </r>
    <r>
      <rPr>
        <sz val="9"/>
        <rFont val="Times New Roman"/>
        <charset val="134"/>
      </rPr>
      <t>4620</t>
    </r>
    <r>
      <rPr>
        <sz val="9"/>
        <rFont val="方正仿宋_GBK"/>
        <charset val="134"/>
      </rPr>
      <t>米，改造人行道</t>
    </r>
    <r>
      <rPr>
        <sz val="9"/>
        <rFont val="Times New Roman"/>
        <charset val="134"/>
      </rPr>
      <t>4210</t>
    </r>
    <r>
      <rPr>
        <sz val="9"/>
        <rFont val="方正仿宋_GBK"/>
        <charset val="134"/>
      </rPr>
      <t>米，改造路灯</t>
    </r>
    <r>
      <rPr>
        <sz val="9"/>
        <rFont val="Times New Roman"/>
        <charset val="134"/>
      </rPr>
      <t>67</t>
    </r>
    <r>
      <rPr>
        <sz val="9"/>
        <rFont val="方正仿宋_GBK"/>
        <charset val="134"/>
      </rPr>
      <t>盏，改造停车位</t>
    </r>
    <r>
      <rPr>
        <sz val="9"/>
        <rFont val="Times New Roman"/>
        <charset val="134"/>
      </rPr>
      <t>600</t>
    </r>
    <r>
      <rPr>
        <sz val="9"/>
        <rFont val="方正仿宋_GBK"/>
        <charset val="134"/>
      </rPr>
      <t>平方米，改造门禁系统</t>
    </r>
    <r>
      <rPr>
        <sz val="9"/>
        <rFont val="Times New Roman"/>
        <charset val="134"/>
      </rPr>
      <t>2</t>
    </r>
    <r>
      <rPr>
        <sz val="9"/>
        <rFont val="方正仿宋_GBK"/>
        <charset val="134"/>
      </rPr>
      <t>套，改造消火栓</t>
    </r>
    <r>
      <rPr>
        <sz val="9"/>
        <rFont val="Times New Roman"/>
        <charset val="134"/>
      </rPr>
      <t>22</t>
    </r>
    <r>
      <rPr>
        <sz val="9"/>
        <rFont val="方正仿宋_GBK"/>
        <charset val="134"/>
      </rPr>
      <t>座等附属设施。</t>
    </r>
    <r>
      <rPr>
        <sz val="9"/>
        <rFont val="Times New Roman"/>
        <charset val="134"/>
      </rPr>
      <t xml:space="preserve">
</t>
    </r>
    <r>
      <rPr>
        <sz val="9"/>
        <rFont val="方正仿宋_GBK"/>
        <charset val="134"/>
      </rPr>
      <t>（</t>
    </r>
    <r>
      <rPr>
        <sz val="9"/>
        <rFont val="Times New Roman"/>
        <charset val="134"/>
      </rPr>
      <t>2</t>
    </r>
    <r>
      <rPr>
        <sz val="9"/>
        <rFont val="方正仿宋_GBK"/>
        <charset val="134"/>
      </rPr>
      <t>）公共服务设施：改造社区公共服务用房</t>
    </r>
    <r>
      <rPr>
        <sz val="9"/>
        <rFont val="Times New Roman"/>
        <charset val="134"/>
      </rPr>
      <t>620</t>
    </r>
    <r>
      <rPr>
        <sz val="9"/>
        <rFont val="方正仿宋_GBK"/>
        <charset val="134"/>
      </rPr>
      <t>平方米，改造托幼设施面积</t>
    </r>
    <r>
      <rPr>
        <sz val="9"/>
        <rFont val="Times New Roman"/>
        <charset val="134"/>
      </rPr>
      <t>950m²</t>
    </r>
    <r>
      <rPr>
        <sz val="9"/>
        <rFont val="方正仿宋_GBK"/>
        <charset val="134"/>
      </rPr>
      <t>。改造养老服务中心及相关配套附属设施建设面积</t>
    </r>
    <r>
      <rPr>
        <sz val="9"/>
        <rFont val="Times New Roman"/>
        <charset val="134"/>
      </rPr>
      <t>680</t>
    </r>
    <r>
      <rPr>
        <sz val="9"/>
        <rFont val="方正仿宋_GBK"/>
        <charset val="134"/>
      </rPr>
      <t>平方米。</t>
    </r>
  </si>
  <si>
    <t>上营社区（老公安局片区）城中村改造项目</t>
  </si>
  <si>
    <r>
      <rPr>
        <sz val="9"/>
        <rFont val="Times New Roman"/>
        <charset val="0"/>
      </rPr>
      <t>1.</t>
    </r>
    <r>
      <rPr>
        <sz val="9"/>
        <rFont val="方正仿宋_GBK"/>
        <charset val="0"/>
      </rPr>
      <t>拆除旧村片区老旧危房，采取节地上楼的方式安置（旧村拆除部分：占地面积</t>
    </r>
    <r>
      <rPr>
        <sz val="9"/>
        <rFont val="Times New Roman"/>
        <charset val="0"/>
      </rPr>
      <t>33.3</t>
    </r>
    <r>
      <rPr>
        <sz val="9"/>
        <rFont val="方正仿宋_GBK"/>
        <charset val="0"/>
      </rPr>
      <t>亩，涉及户数</t>
    </r>
    <r>
      <rPr>
        <sz val="9"/>
        <rFont val="Times New Roman"/>
        <charset val="0"/>
      </rPr>
      <t>150</t>
    </r>
    <r>
      <rPr>
        <sz val="9"/>
        <rFont val="方正仿宋_GBK"/>
        <charset val="0"/>
      </rPr>
      <t>户，</t>
    </r>
    <r>
      <rPr>
        <sz val="9"/>
        <rFont val="Times New Roman"/>
        <charset val="0"/>
      </rPr>
      <t>469</t>
    </r>
    <r>
      <rPr>
        <sz val="9"/>
        <rFont val="方正仿宋_GBK"/>
        <charset val="0"/>
      </rPr>
      <t>人，总建筑面积</t>
    </r>
    <r>
      <rPr>
        <sz val="9"/>
        <rFont val="Times New Roman"/>
        <charset val="0"/>
      </rPr>
      <t>3.8</t>
    </r>
    <r>
      <rPr>
        <sz val="9"/>
        <rFont val="方正仿宋_GBK"/>
        <charset val="0"/>
      </rPr>
      <t>万平方米，其中权属为上营社区有</t>
    </r>
    <r>
      <rPr>
        <sz val="9"/>
        <rFont val="Times New Roman"/>
        <charset val="0"/>
      </rPr>
      <t>1</t>
    </r>
    <r>
      <rPr>
        <sz val="9"/>
        <rFont val="方正仿宋_GBK"/>
        <charset val="0"/>
      </rPr>
      <t>万平方米，私人宅基地有</t>
    </r>
    <r>
      <rPr>
        <sz val="9"/>
        <rFont val="Times New Roman"/>
        <charset val="0"/>
      </rPr>
      <t>2.8</t>
    </r>
    <r>
      <rPr>
        <sz val="9"/>
        <rFont val="方正仿宋_GBK"/>
        <charset val="0"/>
      </rPr>
      <t>万平方米，计划节地上楼新建安置商品房</t>
    </r>
    <r>
      <rPr>
        <sz val="9"/>
        <rFont val="Times New Roman"/>
        <charset val="0"/>
      </rPr>
      <t>250</t>
    </r>
    <r>
      <rPr>
        <sz val="9"/>
        <rFont val="方正仿宋_GBK"/>
        <charset val="0"/>
      </rPr>
      <t>套，</t>
    </r>
    <r>
      <rPr>
        <sz val="9"/>
        <rFont val="Times New Roman"/>
        <charset val="0"/>
      </rPr>
      <t>3</t>
    </r>
    <r>
      <rPr>
        <sz val="9"/>
        <rFont val="方正仿宋_GBK"/>
        <charset val="0"/>
      </rPr>
      <t>万平方米）；</t>
    </r>
    <r>
      <rPr>
        <sz val="9"/>
        <rFont val="Times New Roman"/>
        <charset val="0"/>
      </rPr>
      <t>2.</t>
    </r>
    <r>
      <rPr>
        <sz val="9"/>
        <rFont val="方正仿宋_GBK"/>
        <charset val="0"/>
      </rPr>
      <t>建议保留沿街部分成排成行的房屋进行微更新改造（微改造部分：占地面积</t>
    </r>
    <r>
      <rPr>
        <sz val="9"/>
        <rFont val="Times New Roman"/>
        <charset val="0"/>
      </rPr>
      <t>36.8</t>
    </r>
    <r>
      <rPr>
        <sz val="9"/>
        <rFont val="方正仿宋_GBK"/>
        <charset val="0"/>
      </rPr>
      <t>亩，涉及户数</t>
    </r>
    <r>
      <rPr>
        <sz val="9"/>
        <rFont val="Times New Roman"/>
        <charset val="0"/>
      </rPr>
      <t>280</t>
    </r>
    <r>
      <rPr>
        <sz val="9"/>
        <rFont val="方正仿宋_GBK"/>
        <charset val="0"/>
      </rPr>
      <t>户，</t>
    </r>
    <r>
      <rPr>
        <sz val="9"/>
        <rFont val="Times New Roman"/>
        <charset val="0"/>
      </rPr>
      <t>861</t>
    </r>
    <r>
      <rPr>
        <sz val="9"/>
        <rFont val="方正仿宋_GBK"/>
        <charset val="0"/>
      </rPr>
      <t>人，总建筑面积</t>
    </r>
    <r>
      <rPr>
        <sz val="9"/>
        <rFont val="Times New Roman"/>
        <charset val="0"/>
      </rPr>
      <t>5.8</t>
    </r>
    <r>
      <rPr>
        <sz val="9"/>
        <rFont val="方正仿宋_GBK"/>
        <charset val="0"/>
      </rPr>
      <t>万平方米</t>
    </r>
    <r>
      <rPr>
        <sz val="9"/>
        <rFont val="Times New Roman"/>
        <charset val="0"/>
      </rPr>
      <t>.</t>
    </r>
    <r>
      <rPr>
        <sz val="9"/>
        <rFont val="方正仿宋_GBK"/>
        <charset val="0"/>
      </rPr>
      <t>①社区文化景观墙打造；②水、电、气、路的改造；③外立面改造；④雨污管网铺设）；</t>
    </r>
    <r>
      <rPr>
        <sz val="9"/>
        <rFont val="Times New Roman"/>
        <charset val="0"/>
      </rPr>
      <t>3.</t>
    </r>
    <r>
      <rPr>
        <sz val="9"/>
        <rFont val="方正仿宋_GBK"/>
        <charset val="0"/>
      </rPr>
      <t>白塔寺周边景观改造。</t>
    </r>
  </si>
  <si>
    <t>下营社区（老戏台周边）城中村改造</t>
  </si>
  <si>
    <r>
      <rPr>
        <sz val="9"/>
        <rFont val="Times New Roman"/>
        <charset val="0"/>
      </rPr>
      <t>1.</t>
    </r>
    <r>
      <rPr>
        <sz val="9"/>
        <rFont val="方正仿宋_GBK"/>
        <charset val="134"/>
      </rPr>
      <t>拆除旧村片区老旧危房，采取节地上楼的方式安置（旧村拆除部分：涉及户数</t>
    </r>
    <r>
      <rPr>
        <sz val="9"/>
        <rFont val="Times New Roman"/>
        <charset val="0"/>
      </rPr>
      <t>1368</t>
    </r>
    <r>
      <rPr>
        <sz val="9"/>
        <rFont val="方正仿宋_GBK"/>
        <charset val="134"/>
      </rPr>
      <t>户，占地</t>
    </r>
    <r>
      <rPr>
        <sz val="9"/>
        <rFont val="Times New Roman"/>
        <charset val="0"/>
      </rPr>
      <t>260</t>
    </r>
    <r>
      <rPr>
        <sz val="9"/>
        <rFont val="方正仿宋_GBK"/>
        <charset val="134"/>
      </rPr>
      <t>亩，总建筑面积为</t>
    </r>
    <r>
      <rPr>
        <sz val="9"/>
        <rFont val="Times New Roman"/>
        <charset val="0"/>
      </rPr>
      <t>30.9</t>
    </r>
    <r>
      <rPr>
        <sz val="9"/>
        <rFont val="方正仿宋_GBK"/>
        <charset val="134"/>
      </rPr>
      <t>万平方米）；</t>
    </r>
    <r>
      <rPr>
        <sz val="9"/>
        <rFont val="Times New Roman"/>
        <charset val="0"/>
      </rPr>
      <t>2</t>
    </r>
    <r>
      <rPr>
        <sz val="9"/>
        <rFont val="方正仿宋_GBK"/>
        <charset val="134"/>
      </rPr>
      <t>社区文化景观墙打造；</t>
    </r>
    <r>
      <rPr>
        <sz val="9"/>
        <rFont val="Times New Roman"/>
        <charset val="0"/>
      </rPr>
      <t>3</t>
    </r>
    <r>
      <rPr>
        <sz val="9"/>
        <rFont val="方正仿宋_GBK"/>
        <charset val="134"/>
      </rPr>
      <t>水、电、气、路的改造；③外立面改造；</t>
    </r>
    <r>
      <rPr>
        <sz val="9"/>
        <rFont val="Times New Roman"/>
        <charset val="0"/>
      </rPr>
      <t>4</t>
    </r>
    <r>
      <rPr>
        <sz val="9"/>
        <rFont val="方正仿宋_GBK"/>
        <charset val="134"/>
      </rPr>
      <t>雨污管网铺设。）。</t>
    </r>
  </si>
  <si>
    <t>大街社区（老街兴市场周边）城中村改造</t>
  </si>
  <si>
    <r>
      <rPr>
        <sz val="9"/>
        <rFont val="Times New Roman"/>
        <charset val="0"/>
      </rPr>
      <t>1.</t>
    </r>
    <r>
      <rPr>
        <sz val="9"/>
        <rFont val="方正仿宋_GBK"/>
        <charset val="134"/>
      </rPr>
      <t>拆除旧村片区老旧危房，采取节地上楼的方式安置（旧村拆除部分：涉及户数</t>
    </r>
    <r>
      <rPr>
        <sz val="9"/>
        <rFont val="Times New Roman"/>
        <charset val="0"/>
      </rPr>
      <t>200</t>
    </r>
    <r>
      <rPr>
        <sz val="9"/>
        <rFont val="方正仿宋_GBK"/>
        <charset val="134"/>
      </rPr>
      <t>户，</t>
    </r>
    <r>
      <rPr>
        <sz val="9"/>
        <rFont val="Times New Roman"/>
        <charset val="0"/>
      </rPr>
      <t>650</t>
    </r>
    <r>
      <rPr>
        <sz val="9"/>
        <rFont val="方正仿宋_GBK"/>
        <charset val="134"/>
      </rPr>
      <t>人）；</t>
    </r>
    <r>
      <rPr>
        <sz val="9"/>
        <rFont val="Times New Roman"/>
        <charset val="0"/>
      </rPr>
      <t>2</t>
    </r>
    <r>
      <rPr>
        <sz val="9"/>
        <rFont val="方正仿宋_GBK"/>
        <charset val="134"/>
      </rPr>
      <t>社区文化景观墙打造；</t>
    </r>
    <r>
      <rPr>
        <sz val="9"/>
        <rFont val="Times New Roman"/>
        <charset val="0"/>
      </rPr>
      <t>3</t>
    </r>
    <r>
      <rPr>
        <sz val="9"/>
        <rFont val="方正仿宋_GBK"/>
        <charset val="134"/>
      </rPr>
      <t>水、电、气、路的改造；③外立面改造；</t>
    </r>
    <r>
      <rPr>
        <sz val="9"/>
        <rFont val="Times New Roman"/>
        <charset val="0"/>
      </rPr>
      <t>4</t>
    </r>
    <r>
      <rPr>
        <sz val="9"/>
        <rFont val="方正仿宋_GBK"/>
        <charset val="134"/>
      </rPr>
      <t>雨污管网铺设。）。</t>
    </r>
  </si>
  <si>
    <t>玉溪市江川区南片区燃气管道等老化更新改造项目</t>
  </si>
  <si>
    <r>
      <rPr>
        <sz val="9"/>
        <color rgb="FF000000"/>
        <rFont val="Times New Roman"/>
        <charset val="134"/>
      </rPr>
      <t>1</t>
    </r>
    <r>
      <rPr>
        <sz val="9"/>
        <color rgb="FF000000"/>
        <rFont val="方正仿宋_GBK"/>
        <charset val="134"/>
      </rPr>
      <t>、更新改造南片区市政燃气管道</t>
    </r>
    <r>
      <rPr>
        <sz val="9"/>
        <color rgb="FF000000"/>
        <rFont val="Times New Roman"/>
        <charset val="134"/>
      </rPr>
      <t>4.7km</t>
    </r>
    <r>
      <rPr>
        <sz val="9"/>
        <color rgb="FF000000"/>
        <rFont val="方正仿宋_GBK"/>
        <charset val="134"/>
      </rPr>
      <t>，其中改造</t>
    </r>
    <r>
      <rPr>
        <sz val="9"/>
        <color rgb="FF000000"/>
        <rFont val="Times New Roman"/>
        <charset val="134"/>
      </rPr>
      <t>DN110</t>
    </r>
    <r>
      <rPr>
        <sz val="9"/>
        <color rgb="FF000000"/>
        <rFont val="方正仿宋_GBK"/>
        <charset val="134"/>
      </rPr>
      <t>的燃气管道</t>
    </r>
    <r>
      <rPr>
        <sz val="9"/>
        <color rgb="FF000000"/>
        <rFont val="Times New Roman"/>
        <charset val="134"/>
      </rPr>
      <t>2.22km</t>
    </r>
    <r>
      <rPr>
        <sz val="9"/>
        <color rgb="FF000000"/>
        <rFont val="方正仿宋_GBK"/>
        <charset val="134"/>
      </rPr>
      <t>，改造</t>
    </r>
    <r>
      <rPr>
        <sz val="9"/>
        <color rgb="FF000000"/>
        <rFont val="Times New Roman"/>
        <charset val="134"/>
      </rPr>
      <t>DN125</t>
    </r>
    <r>
      <rPr>
        <sz val="9"/>
        <color rgb="FF000000"/>
        <rFont val="方正仿宋_GBK"/>
        <charset val="134"/>
      </rPr>
      <t>的燃气管道</t>
    </r>
    <r>
      <rPr>
        <sz val="9"/>
        <color rgb="FF000000"/>
        <rFont val="Times New Roman"/>
        <charset val="134"/>
      </rPr>
      <t>1.08km</t>
    </r>
    <r>
      <rPr>
        <sz val="9"/>
        <color rgb="FF000000"/>
        <rFont val="方正仿宋_GBK"/>
        <charset val="134"/>
      </rPr>
      <t>，改造</t>
    </r>
    <r>
      <rPr>
        <sz val="9"/>
        <color rgb="FF000000"/>
        <rFont val="Times New Roman"/>
        <charset val="134"/>
      </rPr>
      <t>DN160</t>
    </r>
    <r>
      <rPr>
        <sz val="9"/>
        <color rgb="FF000000"/>
        <rFont val="方正仿宋_GBK"/>
        <charset val="134"/>
      </rPr>
      <t>的燃气管道</t>
    </r>
    <r>
      <rPr>
        <sz val="9"/>
        <color rgb="FF000000"/>
        <rFont val="Times New Roman"/>
        <charset val="134"/>
      </rPr>
      <t>1.4km</t>
    </r>
    <r>
      <rPr>
        <sz val="9"/>
        <color rgb="FF000000"/>
        <rFont val="方正仿宋_GBK"/>
        <charset val="134"/>
      </rPr>
      <t>；改造燃气用户庭院管、立管、户内管</t>
    </r>
    <r>
      <rPr>
        <sz val="9"/>
        <color rgb="FF000000"/>
        <rFont val="Times New Roman"/>
        <charset val="134"/>
      </rPr>
      <t>12.6km</t>
    </r>
    <r>
      <rPr>
        <sz val="9"/>
        <color rgb="FF000000"/>
        <rFont val="方正仿宋_GBK"/>
        <charset val="134"/>
      </rPr>
      <t>，并配套</t>
    </r>
    <r>
      <rPr>
        <sz val="9"/>
        <color rgb="FF000000"/>
        <rFont val="Times New Roman"/>
        <charset val="134"/>
      </rPr>
      <t>2500</t>
    </r>
    <r>
      <rPr>
        <sz val="9"/>
        <color rgb="FF000000"/>
        <rFont val="方正仿宋_GBK"/>
        <charset val="134"/>
      </rPr>
      <t>套燃气泄露报警装置等安全设施。</t>
    </r>
    <r>
      <rPr>
        <sz val="9"/>
        <color rgb="FF000000"/>
        <rFont val="Times New Roman"/>
        <charset val="134"/>
      </rPr>
      <t>2</t>
    </r>
    <r>
      <rPr>
        <sz val="9"/>
        <color rgb="FF000000"/>
        <rFont val="方正仿宋_GBK"/>
        <charset val="134"/>
      </rPr>
      <t>、改造排水管道：</t>
    </r>
    <r>
      <rPr>
        <sz val="9"/>
        <color rgb="FF000000"/>
        <rFont val="Times New Roman"/>
        <charset val="134"/>
      </rPr>
      <t>42.9km</t>
    </r>
    <r>
      <rPr>
        <sz val="9"/>
        <color rgb="FF000000"/>
        <rFont val="方正仿宋_GBK"/>
        <charset val="134"/>
      </rPr>
      <t>。其中改造</t>
    </r>
    <r>
      <rPr>
        <sz val="9"/>
        <color rgb="FF000000"/>
        <rFont val="Times New Roman"/>
        <charset val="134"/>
      </rPr>
      <t>DN300</t>
    </r>
    <r>
      <rPr>
        <sz val="9"/>
        <color rgb="FF000000"/>
        <rFont val="方正仿宋_GBK"/>
        <charset val="134"/>
      </rPr>
      <t>排水管</t>
    </r>
    <r>
      <rPr>
        <sz val="9"/>
        <color rgb="FF000000"/>
        <rFont val="Times New Roman"/>
        <charset val="134"/>
      </rPr>
      <t>8.53km</t>
    </r>
    <r>
      <rPr>
        <sz val="9"/>
        <color rgb="FF000000"/>
        <rFont val="方正仿宋_GBK"/>
        <charset val="134"/>
      </rPr>
      <t>，</t>
    </r>
    <r>
      <rPr>
        <sz val="9"/>
        <color rgb="FF000000"/>
        <rFont val="Times New Roman"/>
        <charset val="134"/>
      </rPr>
      <t>DN400</t>
    </r>
    <r>
      <rPr>
        <sz val="9"/>
        <color rgb="FF000000"/>
        <rFont val="方正仿宋_GBK"/>
        <charset val="134"/>
      </rPr>
      <t>排水管</t>
    </r>
    <r>
      <rPr>
        <sz val="9"/>
        <color rgb="FF000000"/>
        <rFont val="Times New Roman"/>
        <charset val="134"/>
      </rPr>
      <t>6.26km</t>
    </r>
    <r>
      <rPr>
        <sz val="9"/>
        <color rgb="FF000000"/>
        <rFont val="方正仿宋_GBK"/>
        <charset val="134"/>
      </rPr>
      <t>，</t>
    </r>
    <r>
      <rPr>
        <sz val="9"/>
        <color rgb="FF000000"/>
        <rFont val="Times New Roman"/>
        <charset val="134"/>
      </rPr>
      <t>DN600</t>
    </r>
    <r>
      <rPr>
        <sz val="9"/>
        <color rgb="FF000000"/>
        <rFont val="方正仿宋_GBK"/>
        <charset val="134"/>
      </rPr>
      <t>排水管</t>
    </r>
    <r>
      <rPr>
        <sz val="9"/>
        <color rgb="FF000000"/>
        <rFont val="Times New Roman"/>
        <charset val="134"/>
      </rPr>
      <t>4.42km</t>
    </r>
    <r>
      <rPr>
        <sz val="9"/>
        <color rgb="FF000000"/>
        <rFont val="方正仿宋_GBK"/>
        <charset val="134"/>
      </rPr>
      <t>，</t>
    </r>
    <r>
      <rPr>
        <sz val="9"/>
        <color rgb="FF000000"/>
        <rFont val="Times New Roman"/>
        <charset val="134"/>
      </rPr>
      <t>DN800</t>
    </r>
    <r>
      <rPr>
        <sz val="9"/>
        <color rgb="FF000000"/>
        <rFont val="方正仿宋_GBK"/>
        <charset val="134"/>
      </rPr>
      <t>排水管</t>
    </r>
    <r>
      <rPr>
        <sz val="9"/>
        <color rgb="FF000000"/>
        <rFont val="Times New Roman"/>
        <charset val="134"/>
      </rPr>
      <t>3.26km</t>
    </r>
    <r>
      <rPr>
        <sz val="9"/>
        <color rgb="FF000000"/>
        <rFont val="方正仿宋_GBK"/>
        <charset val="134"/>
      </rPr>
      <t>，</t>
    </r>
    <r>
      <rPr>
        <sz val="9"/>
        <color rgb="FF000000"/>
        <rFont val="Times New Roman"/>
        <charset val="134"/>
      </rPr>
      <t>DN1000</t>
    </r>
    <r>
      <rPr>
        <sz val="9"/>
        <color rgb="FF000000"/>
        <rFont val="方正仿宋_GBK"/>
        <charset val="134"/>
      </rPr>
      <t>排水管</t>
    </r>
    <r>
      <rPr>
        <sz val="9"/>
        <color rgb="FF000000"/>
        <rFont val="Times New Roman"/>
        <charset val="134"/>
      </rPr>
      <t>2.83km</t>
    </r>
    <r>
      <rPr>
        <sz val="9"/>
        <color rgb="FF000000"/>
        <rFont val="方正仿宋_GBK"/>
        <charset val="134"/>
      </rPr>
      <t>。</t>
    </r>
    <r>
      <rPr>
        <sz val="9"/>
        <color rgb="FF000000"/>
        <rFont val="Times New Roman"/>
        <charset val="134"/>
      </rPr>
      <t>3</t>
    </r>
    <r>
      <rPr>
        <sz val="9"/>
        <color rgb="FF000000"/>
        <rFont val="方正仿宋_GBK"/>
        <charset val="134"/>
      </rPr>
      <t>、排水入户管改造：改造入户管道</t>
    </r>
    <r>
      <rPr>
        <sz val="9"/>
        <color rgb="FF000000"/>
        <rFont val="Times New Roman"/>
        <charset val="134"/>
      </rPr>
      <t>35.8km</t>
    </r>
    <r>
      <rPr>
        <sz val="9"/>
        <color rgb="FF000000"/>
        <rFont val="方正仿宋_GBK"/>
        <charset val="134"/>
      </rPr>
      <t>。</t>
    </r>
    <r>
      <rPr>
        <sz val="9"/>
        <color rgb="FF000000"/>
        <rFont val="Times New Roman"/>
        <charset val="134"/>
      </rPr>
      <t>4</t>
    </r>
    <r>
      <rPr>
        <sz val="9"/>
        <color rgb="FF000000"/>
        <rFont val="方正仿宋_GBK"/>
        <charset val="134"/>
      </rPr>
      <t>、改造供水管道</t>
    </r>
    <r>
      <rPr>
        <sz val="9"/>
        <color rgb="FF000000"/>
        <rFont val="Times New Roman"/>
        <charset val="134"/>
      </rPr>
      <t>DN50-DN300</t>
    </r>
    <r>
      <rPr>
        <sz val="9"/>
        <color rgb="FF000000"/>
        <rFont val="方正仿宋_GBK"/>
        <charset val="134"/>
      </rPr>
      <t>供水管</t>
    </r>
    <r>
      <rPr>
        <sz val="9"/>
        <color rgb="FF000000"/>
        <rFont val="Times New Roman"/>
        <charset val="134"/>
      </rPr>
      <t>6.8km</t>
    </r>
    <r>
      <rPr>
        <sz val="9"/>
        <color rgb="FF000000"/>
        <rFont val="方正仿宋_GBK"/>
        <charset val="134"/>
      </rPr>
      <t>，其中改造</t>
    </r>
    <r>
      <rPr>
        <sz val="9"/>
        <color rgb="FF000000"/>
        <rFont val="Times New Roman"/>
        <charset val="134"/>
      </rPr>
      <t>DN50</t>
    </r>
    <r>
      <rPr>
        <sz val="9"/>
        <color rgb="FF000000"/>
        <rFont val="方正仿宋_GBK"/>
        <charset val="134"/>
      </rPr>
      <t>的供水管</t>
    </r>
    <r>
      <rPr>
        <sz val="9"/>
        <color rgb="FF000000"/>
        <rFont val="Times New Roman"/>
        <charset val="134"/>
      </rPr>
      <t>2.7km</t>
    </r>
    <r>
      <rPr>
        <sz val="9"/>
        <color rgb="FF000000"/>
        <rFont val="方正仿宋_GBK"/>
        <charset val="134"/>
      </rPr>
      <t>，改造</t>
    </r>
    <r>
      <rPr>
        <sz val="9"/>
        <color rgb="FF000000"/>
        <rFont val="Times New Roman"/>
        <charset val="134"/>
      </rPr>
      <t>DN100</t>
    </r>
    <r>
      <rPr>
        <sz val="9"/>
        <color rgb="FF000000"/>
        <rFont val="方正仿宋_GBK"/>
        <charset val="134"/>
      </rPr>
      <t>的供水管</t>
    </r>
    <r>
      <rPr>
        <sz val="9"/>
        <color rgb="FF000000"/>
        <rFont val="Times New Roman"/>
        <charset val="134"/>
      </rPr>
      <t>1.83km</t>
    </r>
    <r>
      <rPr>
        <sz val="9"/>
        <color rgb="FF000000"/>
        <rFont val="方正仿宋_GBK"/>
        <charset val="134"/>
      </rPr>
      <t>，改造</t>
    </r>
    <r>
      <rPr>
        <sz val="9"/>
        <color rgb="FF000000"/>
        <rFont val="Times New Roman"/>
        <charset val="134"/>
      </rPr>
      <t>DN200</t>
    </r>
    <r>
      <rPr>
        <sz val="9"/>
        <color rgb="FF000000"/>
        <rFont val="方正仿宋_GBK"/>
        <charset val="134"/>
      </rPr>
      <t>的供水管</t>
    </r>
    <r>
      <rPr>
        <sz val="9"/>
        <color rgb="FF000000"/>
        <rFont val="Times New Roman"/>
        <charset val="134"/>
      </rPr>
      <t>1.15km</t>
    </r>
    <r>
      <rPr>
        <sz val="9"/>
        <color rgb="FF000000"/>
        <rFont val="方正仿宋_GBK"/>
        <charset val="134"/>
      </rPr>
      <t>，改造</t>
    </r>
    <r>
      <rPr>
        <sz val="9"/>
        <color rgb="FF000000"/>
        <rFont val="Times New Roman"/>
        <charset val="134"/>
      </rPr>
      <t>DN250</t>
    </r>
    <r>
      <rPr>
        <sz val="9"/>
        <color rgb="FF000000"/>
        <rFont val="方正仿宋_GBK"/>
        <charset val="134"/>
      </rPr>
      <t>的供水管</t>
    </r>
    <r>
      <rPr>
        <sz val="9"/>
        <color rgb="FF000000"/>
        <rFont val="Times New Roman"/>
        <charset val="134"/>
      </rPr>
      <t>0.84km</t>
    </r>
    <r>
      <rPr>
        <sz val="9"/>
        <color rgb="FF000000"/>
        <rFont val="方正仿宋_GBK"/>
        <charset val="134"/>
      </rPr>
      <t>，改造</t>
    </r>
    <r>
      <rPr>
        <sz val="9"/>
        <color rgb="FF000000"/>
        <rFont val="Times New Roman"/>
        <charset val="134"/>
      </rPr>
      <t>DN300</t>
    </r>
    <r>
      <rPr>
        <sz val="9"/>
        <color rgb="FF000000"/>
        <rFont val="方正仿宋_GBK"/>
        <charset val="134"/>
      </rPr>
      <t>的供水管</t>
    </r>
    <r>
      <rPr>
        <sz val="9"/>
        <color rgb="FF000000"/>
        <rFont val="Times New Roman"/>
        <charset val="134"/>
      </rPr>
      <t>0.28km</t>
    </r>
    <r>
      <rPr>
        <sz val="9"/>
        <color rgb="FF000000"/>
        <rFont val="方正仿宋_GBK"/>
        <charset val="134"/>
      </rPr>
      <t>，配套完善对应的供水管道阀门附件。</t>
    </r>
  </si>
  <si>
    <t>玉溪市江川区东片区燃气管道等老化更新改造项目</t>
  </si>
  <si>
    <r>
      <rPr>
        <sz val="9"/>
        <color rgb="FF000000"/>
        <rFont val="Times New Roman"/>
        <charset val="134"/>
      </rPr>
      <t>1</t>
    </r>
    <r>
      <rPr>
        <sz val="9"/>
        <color rgb="FF000000"/>
        <rFont val="方正仿宋_GBK"/>
        <charset val="134"/>
      </rPr>
      <t>、更新改造东片区市政燃气管道</t>
    </r>
    <r>
      <rPr>
        <sz val="9"/>
        <color rgb="FF000000"/>
        <rFont val="Times New Roman"/>
        <charset val="134"/>
      </rPr>
      <t>1.3km</t>
    </r>
    <r>
      <rPr>
        <sz val="9"/>
        <color rgb="FF000000"/>
        <rFont val="方正仿宋_GBK"/>
        <charset val="134"/>
      </rPr>
      <t>，其中改造</t>
    </r>
    <r>
      <rPr>
        <sz val="9"/>
        <color rgb="FF000000"/>
        <rFont val="Times New Roman"/>
        <charset val="134"/>
      </rPr>
      <t>DN110</t>
    </r>
    <r>
      <rPr>
        <sz val="9"/>
        <color rgb="FF000000"/>
        <rFont val="方正仿宋_GBK"/>
        <charset val="134"/>
      </rPr>
      <t>的燃气管道</t>
    </r>
    <r>
      <rPr>
        <sz val="9"/>
        <color rgb="FF000000"/>
        <rFont val="Times New Roman"/>
        <charset val="134"/>
      </rPr>
      <t>0.49km</t>
    </r>
    <r>
      <rPr>
        <sz val="9"/>
        <color rgb="FF000000"/>
        <rFont val="方正仿宋_GBK"/>
        <charset val="134"/>
      </rPr>
      <t>，改造</t>
    </r>
    <r>
      <rPr>
        <sz val="9"/>
        <color rgb="FF000000"/>
        <rFont val="Times New Roman"/>
        <charset val="134"/>
      </rPr>
      <t>DN125</t>
    </r>
    <r>
      <rPr>
        <sz val="9"/>
        <color rgb="FF000000"/>
        <rFont val="方正仿宋_GBK"/>
        <charset val="134"/>
      </rPr>
      <t>的燃气管道</t>
    </r>
    <r>
      <rPr>
        <sz val="9"/>
        <color rgb="FF000000"/>
        <rFont val="Times New Roman"/>
        <charset val="134"/>
      </rPr>
      <t>0.44km</t>
    </r>
    <r>
      <rPr>
        <sz val="9"/>
        <color rgb="FF000000"/>
        <rFont val="方正仿宋_GBK"/>
        <charset val="134"/>
      </rPr>
      <t>，改造</t>
    </r>
    <r>
      <rPr>
        <sz val="9"/>
        <color rgb="FF000000"/>
        <rFont val="Times New Roman"/>
        <charset val="134"/>
      </rPr>
      <t>DN160</t>
    </r>
    <r>
      <rPr>
        <sz val="9"/>
        <color rgb="FF000000"/>
        <rFont val="方正仿宋_GBK"/>
        <charset val="134"/>
      </rPr>
      <t>的燃气管道</t>
    </r>
    <r>
      <rPr>
        <sz val="9"/>
        <color rgb="FF000000"/>
        <rFont val="Times New Roman"/>
        <charset val="134"/>
      </rPr>
      <t>0.37km</t>
    </r>
    <r>
      <rPr>
        <sz val="9"/>
        <color rgb="FF000000"/>
        <rFont val="方正仿宋_GBK"/>
        <charset val="134"/>
      </rPr>
      <t>；改造燃气用户庭院管、立管、户内管</t>
    </r>
    <r>
      <rPr>
        <sz val="9"/>
        <color rgb="FF000000"/>
        <rFont val="Times New Roman"/>
        <charset val="134"/>
      </rPr>
      <t>2.8km</t>
    </r>
    <r>
      <rPr>
        <sz val="9"/>
        <color rgb="FF000000"/>
        <rFont val="方正仿宋_GBK"/>
        <charset val="134"/>
      </rPr>
      <t>，并配套</t>
    </r>
    <r>
      <rPr>
        <sz val="9"/>
        <color rgb="FF000000"/>
        <rFont val="Times New Roman"/>
        <charset val="134"/>
      </rPr>
      <t>600</t>
    </r>
    <r>
      <rPr>
        <sz val="9"/>
        <color rgb="FF000000"/>
        <rFont val="方正仿宋_GBK"/>
        <charset val="134"/>
      </rPr>
      <t>套燃气泄露报警装置等安全设施。</t>
    </r>
    <r>
      <rPr>
        <sz val="9"/>
        <color rgb="FF000000"/>
        <rFont val="Times New Roman"/>
        <charset val="134"/>
      </rPr>
      <t>2</t>
    </r>
    <r>
      <rPr>
        <sz val="9"/>
        <color rgb="FF000000"/>
        <rFont val="方正仿宋_GBK"/>
        <charset val="134"/>
      </rPr>
      <t>、改造</t>
    </r>
    <r>
      <rPr>
        <sz val="9"/>
        <color rgb="FF000000"/>
        <rFont val="Times New Roman"/>
        <charset val="134"/>
      </rPr>
      <t>DN300-DN1000</t>
    </r>
    <r>
      <rPr>
        <sz val="9"/>
        <color rgb="FF000000"/>
        <rFont val="方正仿宋_GBK"/>
        <charset val="134"/>
      </rPr>
      <t>的排水管道：</t>
    </r>
    <r>
      <rPr>
        <sz val="9"/>
        <color rgb="FF000000"/>
        <rFont val="Times New Roman"/>
        <charset val="134"/>
      </rPr>
      <t>37km</t>
    </r>
    <r>
      <rPr>
        <sz val="9"/>
        <color rgb="FF000000"/>
        <rFont val="方正仿宋_GBK"/>
        <charset val="134"/>
      </rPr>
      <t>，其中改造</t>
    </r>
    <r>
      <rPr>
        <sz val="9"/>
        <color rgb="FF000000"/>
        <rFont val="Times New Roman"/>
        <charset val="134"/>
      </rPr>
      <t>DN300</t>
    </r>
    <r>
      <rPr>
        <sz val="9"/>
        <color rgb="FF000000"/>
        <rFont val="方正仿宋_GBK"/>
        <charset val="134"/>
      </rPr>
      <t>排水管</t>
    </r>
    <r>
      <rPr>
        <sz val="9"/>
        <color rgb="FF000000"/>
        <rFont val="Times New Roman"/>
        <charset val="134"/>
      </rPr>
      <t>18.56km</t>
    </r>
    <r>
      <rPr>
        <sz val="9"/>
        <color rgb="FF000000"/>
        <rFont val="方正仿宋_GBK"/>
        <charset val="134"/>
      </rPr>
      <t>，</t>
    </r>
    <r>
      <rPr>
        <sz val="9"/>
        <color rgb="FF000000"/>
        <rFont val="Times New Roman"/>
        <charset val="134"/>
      </rPr>
      <t>DN400</t>
    </r>
    <r>
      <rPr>
        <sz val="9"/>
        <color rgb="FF000000"/>
        <rFont val="方正仿宋_GBK"/>
        <charset val="134"/>
      </rPr>
      <t>排水管</t>
    </r>
    <r>
      <rPr>
        <sz val="9"/>
        <color rgb="FF000000"/>
        <rFont val="Times New Roman"/>
        <charset val="134"/>
      </rPr>
      <t>8.7km</t>
    </r>
    <r>
      <rPr>
        <sz val="9"/>
        <color rgb="FF000000"/>
        <rFont val="方正仿宋_GBK"/>
        <charset val="134"/>
      </rPr>
      <t>，</t>
    </r>
    <r>
      <rPr>
        <sz val="9"/>
        <color rgb="FF000000"/>
        <rFont val="Times New Roman"/>
        <charset val="134"/>
      </rPr>
      <t>DN600</t>
    </r>
    <r>
      <rPr>
        <sz val="9"/>
        <color rgb="FF000000"/>
        <rFont val="方正仿宋_GBK"/>
        <charset val="134"/>
      </rPr>
      <t>排水管</t>
    </r>
    <r>
      <rPr>
        <sz val="9"/>
        <color rgb="FF000000"/>
        <rFont val="Times New Roman"/>
        <charset val="134"/>
      </rPr>
      <t>4.2km</t>
    </r>
    <r>
      <rPr>
        <sz val="9"/>
        <color rgb="FF000000"/>
        <rFont val="方正仿宋_GBK"/>
        <charset val="134"/>
      </rPr>
      <t>，</t>
    </r>
    <r>
      <rPr>
        <sz val="9"/>
        <color rgb="FF000000"/>
        <rFont val="Times New Roman"/>
        <charset val="134"/>
      </rPr>
      <t>DN800</t>
    </r>
    <r>
      <rPr>
        <sz val="9"/>
        <color rgb="FF000000"/>
        <rFont val="方正仿宋_GBK"/>
        <charset val="134"/>
      </rPr>
      <t>排水管</t>
    </r>
    <r>
      <rPr>
        <sz val="9"/>
        <color rgb="FF000000"/>
        <rFont val="Times New Roman"/>
        <charset val="134"/>
      </rPr>
      <t>2.04km</t>
    </r>
    <r>
      <rPr>
        <sz val="9"/>
        <color rgb="FF000000"/>
        <rFont val="方正仿宋_GBK"/>
        <charset val="134"/>
      </rPr>
      <t>，</t>
    </r>
    <r>
      <rPr>
        <sz val="9"/>
        <color rgb="FF000000"/>
        <rFont val="Times New Roman"/>
        <charset val="134"/>
      </rPr>
      <t>DN1000</t>
    </r>
    <r>
      <rPr>
        <sz val="9"/>
        <color rgb="FF000000"/>
        <rFont val="方正仿宋_GBK"/>
        <charset val="134"/>
      </rPr>
      <t>排水管</t>
    </r>
    <r>
      <rPr>
        <sz val="9"/>
        <color rgb="FF000000"/>
        <rFont val="Times New Roman"/>
        <charset val="134"/>
      </rPr>
      <t>3.5km</t>
    </r>
    <r>
      <rPr>
        <sz val="9"/>
        <color rgb="FF000000"/>
        <rFont val="方正仿宋_GBK"/>
        <charset val="134"/>
      </rPr>
      <t>，并配套改造完善排水附件。</t>
    </r>
    <r>
      <rPr>
        <sz val="9"/>
        <color rgb="FF000000"/>
        <rFont val="Times New Roman"/>
        <charset val="134"/>
      </rPr>
      <t>3</t>
    </r>
    <r>
      <rPr>
        <sz val="9"/>
        <color rgb="FF000000"/>
        <rFont val="方正仿宋_GBK"/>
        <charset val="134"/>
      </rPr>
      <t>、排水入户管改造：改造入户管道</t>
    </r>
    <r>
      <rPr>
        <sz val="9"/>
        <color rgb="FF000000"/>
        <rFont val="Times New Roman"/>
        <charset val="134"/>
      </rPr>
      <t>40.3km</t>
    </r>
    <r>
      <rPr>
        <sz val="9"/>
        <color rgb="FF000000"/>
        <rFont val="方正仿宋_GBK"/>
        <charset val="134"/>
      </rPr>
      <t>。</t>
    </r>
    <r>
      <rPr>
        <sz val="9"/>
        <color rgb="FF000000"/>
        <rFont val="Times New Roman"/>
        <charset val="134"/>
      </rPr>
      <t>4</t>
    </r>
    <r>
      <rPr>
        <sz val="9"/>
        <color rgb="FF000000"/>
        <rFont val="方正仿宋_GBK"/>
        <charset val="134"/>
      </rPr>
      <t>、改造供水管道</t>
    </r>
    <r>
      <rPr>
        <sz val="9"/>
        <color rgb="FF000000"/>
        <rFont val="Times New Roman"/>
        <charset val="134"/>
      </rPr>
      <t>DN50-DN300</t>
    </r>
    <r>
      <rPr>
        <sz val="9"/>
        <color rgb="FF000000"/>
        <rFont val="方正仿宋_GBK"/>
        <charset val="134"/>
      </rPr>
      <t>供水管</t>
    </r>
    <r>
      <rPr>
        <sz val="9"/>
        <color rgb="FF000000"/>
        <rFont val="Times New Roman"/>
        <charset val="134"/>
      </rPr>
      <t>12.8km</t>
    </r>
    <r>
      <rPr>
        <sz val="9"/>
        <color rgb="FF000000"/>
        <rFont val="方正仿宋_GBK"/>
        <charset val="134"/>
      </rPr>
      <t>及配套管道附件，其中改造</t>
    </r>
    <r>
      <rPr>
        <sz val="9"/>
        <color rgb="FF000000"/>
        <rFont val="Times New Roman"/>
        <charset val="134"/>
      </rPr>
      <t>DN50</t>
    </r>
    <r>
      <rPr>
        <sz val="9"/>
        <color rgb="FF000000"/>
        <rFont val="方正仿宋_GBK"/>
        <charset val="134"/>
      </rPr>
      <t>的供水管</t>
    </r>
    <r>
      <rPr>
        <sz val="9"/>
        <color rgb="FF000000"/>
        <rFont val="Times New Roman"/>
        <charset val="134"/>
      </rPr>
      <t>5.2km</t>
    </r>
    <r>
      <rPr>
        <sz val="9"/>
        <color rgb="FF000000"/>
        <rFont val="方正仿宋_GBK"/>
        <charset val="134"/>
      </rPr>
      <t>，改造</t>
    </r>
    <r>
      <rPr>
        <sz val="9"/>
        <color rgb="FF000000"/>
        <rFont val="Times New Roman"/>
        <charset val="134"/>
      </rPr>
      <t>DN100</t>
    </r>
    <r>
      <rPr>
        <sz val="9"/>
        <color rgb="FF000000"/>
        <rFont val="方正仿宋_GBK"/>
        <charset val="134"/>
      </rPr>
      <t>的供水管</t>
    </r>
    <r>
      <rPr>
        <sz val="9"/>
        <color rgb="FF000000"/>
        <rFont val="Times New Roman"/>
        <charset val="134"/>
      </rPr>
      <t>4.02km</t>
    </r>
    <r>
      <rPr>
        <sz val="9"/>
        <color rgb="FF000000"/>
        <rFont val="方正仿宋_GBK"/>
        <charset val="134"/>
      </rPr>
      <t>，改造</t>
    </r>
    <r>
      <rPr>
        <sz val="9"/>
        <color rgb="FF000000"/>
        <rFont val="Times New Roman"/>
        <charset val="134"/>
      </rPr>
      <t>DN200</t>
    </r>
    <r>
      <rPr>
        <sz val="9"/>
        <color rgb="FF000000"/>
        <rFont val="方正仿宋_GBK"/>
        <charset val="134"/>
      </rPr>
      <t>的供水管</t>
    </r>
    <r>
      <rPr>
        <sz val="9"/>
        <color rgb="FF000000"/>
        <rFont val="Times New Roman"/>
        <charset val="134"/>
      </rPr>
      <t>2.1km</t>
    </r>
    <r>
      <rPr>
        <sz val="9"/>
        <color rgb="FF000000"/>
        <rFont val="方正仿宋_GBK"/>
        <charset val="134"/>
      </rPr>
      <t>，改造</t>
    </r>
    <r>
      <rPr>
        <sz val="9"/>
        <color rgb="FF000000"/>
        <rFont val="Times New Roman"/>
        <charset val="134"/>
      </rPr>
      <t>DN250</t>
    </r>
    <r>
      <rPr>
        <sz val="9"/>
        <color rgb="FF000000"/>
        <rFont val="方正仿宋_GBK"/>
        <charset val="134"/>
      </rPr>
      <t>的供水管</t>
    </r>
    <r>
      <rPr>
        <sz val="9"/>
        <color rgb="FF000000"/>
        <rFont val="Times New Roman"/>
        <charset val="134"/>
      </rPr>
      <t>1.03km</t>
    </r>
    <r>
      <rPr>
        <sz val="9"/>
        <color rgb="FF000000"/>
        <rFont val="方正仿宋_GBK"/>
        <charset val="134"/>
      </rPr>
      <t>，改造</t>
    </r>
    <r>
      <rPr>
        <sz val="9"/>
        <color rgb="FF000000"/>
        <rFont val="Times New Roman"/>
        <charset val="134"/>
      </rPr>
      <t>DN300</t>
    </r>
    <r>
      <rPr>
        <sz val="9"/>
        <color rgb="FF000000"/>
        <rFont val="方正仿宋_GBK"/>
        <charset val="134"/>
      </rPr>
      <t>的供水管</t>
    </r>
    <r>
      <rPr>
        <sz val="9"/>
        <color rgb="FF000000"/>
        <rFont val="Times New Roman"/>
        <charset val="134"/>
      </rPr>
      <t>0.45km</t>
    </r>
    <r>
      <rPr>
        <sz val="9"/>
        <color rgb="FF000000"/>
        <rFont val="方正仿宋_GBK"/>
        <charset val="134"/>
      </rPr>
      <t>，配套完善对应的供水管道阀门附件。</t>
    </r>
  </si>
  <si>
    <t>江川区宁海街道老旧小区燃气管网等老化更新改造项目</t>
  </si>
  <si>
    <r>
      <rPr>
        <sz val="9"/>
        <color rgb="FF000000"/>
        <rFont val="Times New Roman"/>
        <charset val="134"/>
      </rPr>
      <t>1</t>
    </r>
    <r>
      <rPr>
        <sz val="9"/>
        <color rgb="FF000000"/>
        <rFont val="方正仿宋_GBK"/>
        <charset val="134"/>
      </rPr>
      <t>、改造完善宁海街道</t>
    </r>
    <r>
      <rPr>
        <sz val="9"/>
        <color rgb="FF000000"/>
        <rFont val="Times New Roman"/>
        <charset val="134"/>
      </rPr>
      <t>DN15-DN110</t>
    </r>
    <r>
      <rPr>
        <sz val="9"/>
        <color rgb="FF000000"/>
        <rFont val="方正仿宋_GBK"/>
        <charset val="134"/>
      </rPr>
      <t>老旧破损的燃气管线</t>
    </r>
    <r>
      <rPr>
        <sz val="9"/>
        <color rgb="FF000000"/>
        <rFont val="Times New Roman"/>
        <charset val="134"/>
      </rPr>
      <t>1.82</t>
    </r>
    <r>
      <rPr>
        <sz val="9"/>
        <color rgb="FF000000"/>
        <rFont val="方正仿宋_GBK"/>
        <charset val="134"/>
      </rPr>
      <t>公里。</t>
    </r>
    <r>
      <rPr>
        <sz val="9"/>
        <color rgb="FF000000"/>
        <rFont val="Times New Roman"/>
        <charset val="134"/>
      </rPr>
      <t>2</t>
    </r>
    <r>
      <rPr>
        <sz val="9"/>
        <color rgb="FF000000"/>
        <rFont val="方正仿宋_GBK"/>
        <charset val="134"/>
      </rPr>
      <t>、改造</t>
    </r>
    <r>
      <rPr>
        <sz val="9"/>
        <color rgb="FF000000"/>
        <rFont val="Times New Roman"/>
        <charset val="134"/>
      </rPr>
      <t>DN25-DN200</t>
    </r>
    <r>
      <rPr>
        <sz val="9"/>
        <color rgb="FF000000"/>
        <rFont val="方正仿宋_GBK"/>
        <charset val="134"/>
      </rPr>
      <t>老旧破损的供水管线</t>
    </r>
    <r>
      <rPr>
        <sz val="9"/>
        <color rgb="FF000000"/>
        <rFont val="Times New Roman"/>
        <charset val="134"/>
      </rPr>
      <t>8.3</t>
    </r>
    <r>
      <rPr>
        <sz val="9"/>
        <color rgb="FF000000"/>
        <rFont val="方正仿宋_GBK"/>
        <charset val="134"/>
      </rPr>
      <t>公里。</t>
    </r>
    <r>
      <rPr>
        <sz val="9"/>
        <color rgb="FF000000"/>
        <rFont val="Times New Roman"/>
        <charset val="134"/>
      </rPr>
      <t>3</t>
    </r>
    <r>
      <rPr>
        <sz val="9"/>
        <color rgb="FF000000"/>
        <rFont val="方正仿宋_GBK"/>
        <charset val="134"/>
      </rPr>
      <t>、改造</t>
    </r>
    <r>
      <rPr>
        <sz val="9"/>
        <color rgb="FF000000"/>
        <rFont val="Times New Roman"/>
        <charset val="134"/>
      </rPr>
      <t>DN100-DN500</t>
    </r>
    <r>
      <rPr>
        <sz val="9"/>
        <color rgb="FF000000"/>
        <rFont val="方正仿宋_GBK"/>
        <charset val="134"/>
      </rPr>
      <t>老旧破损的排水管线</t>
    </r>
    <r>
      <rPr>
        <sz val="9"/>
        <color rgb="FF000000"/>
        <rFont val="Times New Roman"/>
        <charset val="134"/>
      </rPr>
      <t>23.5</t>
    </r>
    <r>
      <rPr>
        <sz val="9"/>
        <color rgb="FF000000"/>
        <rFont val="方正仿宋_GBK"/>
        <charset val="134"/>
      </rPr>
      <t>公里。</t>
    </r>
  </si>
  <si>
    <t>江川区星云街道老旧小区燃气管网等老化更新改造项目</t>
  </si>
  <si>
    <r>
      <rPr>
        <sz val="9"/>
        <color rgb="FF000000"/>
        <rFont val="Times New Roman"/>
        <charset val="134"/>
      </rPr>
      <t>1</t>
    </r>
    <r>
      <rPr>
        <sz val="9"/>
        <color rgb="FF000000"/>
        <rFont val="方正仿宋_GBK"/>
        <charset val="134"/>
      </rPr>
      <t>、改造完善星云街道</t>
    </r>
    <r>
      <rPr>
        <sz val="9"/>
        <color rgb="FF000000"/>
        <rFont val="Times New Roman"/>
        <charset val="134"/>
      </rPr>
      <t>DN15-DN110</t>
    </r>
    <r>
      <rPr>
        <sz val="9"/>
        <color rgb="FF000000"/>
        <rFont val="方正仿宋_GBK"/>
        <charset val="134"/>
      </rPr>
      <t>老旧破损的燃气管线</t>
    </r>
    <r>
      <rPr>
        <sz val="9"/>
        <color rgb="FF000000"/>
        <rFont val="Times New Roman"/>
        <charset val="134"/>
      </rPr>
      <t>1.9</t>
    </r>
    <r>
      <rPr>
        <sz val="9"/>
        <color rgb="FF000000"/>
        <rFont val="方正仿宋_GBK"/>
        <charset val="134"/>
      </rPr>
      <t>公里。</t>
    </r>
    <r>
      <rPr>
        <sz val="9"/>
        <color rgb="FF000000"/>
        <rFont val="Times New Roman"/>
        <charset val="134"/>
      </rPr>
      <t>2</t>
    </r>
    <r>
      <rPr>
        <sz val="9"/>
        <color rgb="FF000000"/>
        <rFont val="方正仿宋_GBK"/>
        <charset val="134"/>
      </rPr>
      <t>、改造</t>
    </r>
    <r>
      <rPr>
        <sz val="9"/>
        <color rgb="FF000000"/>
        <rFont val="Times New Roman"/>
        <charset val="134"/>
      </rPr>
      <t>DN25-DN200</t>
    </r>
    <r>
      <rPr>
        <sz val="9"/>
        <color rgb="FF000000"/>
        <rFont val="方正仿宋_GBK"/>
        <charset val="134"/>
      </rPr>
      <t>老旧破损的供水管线</t>
    </r>
    <r>
      <rPr>
        <sz val="9"/>
        <color rgb="FF000000"/>
        <rFont val="Times New Roman"/>
        <charset val="134"/>
      </rPr>
      <t>10.5</t>
    </r>
    <r>
      <rPr>
        <sz val="9"/>
        <color rgb="FF000000"/>
        <rFont val="方正仿宋_GBK"/>
        <charset val="134"/>
      </rPr>
      <t>公里。</t>
    </r>
    <r>
      <rPr>
        <sz val="9"/>
        <color rgb="FF000000"/>
        <rFont val="Times New Roman"/>
        <charset val="134"/>
      </rPr>
      <t>3</t>
    </r>
    <r>
      <rPr>
        <sz val="9"/>
        <color rgb="FF000000"/>
        <rFont val="方正仿宋_GBK"/>
        <charset val="134"/>
      </rPr>
      <t>、改造</t>
    </r>
    <r>
      <rPr>
        <sz val="9"/>
        <color rgb="FF000000"/>
        <rFont val="Times New Roman"/>
        <charset val="134"/>
      </rPr>
      <t>DN100-DN500</t>
    </r>
    <r>
      <rPr>
        <sz val="9"/>
        <color rgb="FF000000"/>
        <rFont val="方正仿宋_GBK"/>
        <charset val="134"/>
      </rPr>
      <t>老旧破损的排水管线</t>
    </r>
    <r>
      <rPr>
        <sz val="9"/>
        <color rgb="FF000000"/>
        <rFont val="Times New Roman"/>
        <charset val="134"/>
      </rPr>
      <t>28.9</t>
    </r>
    <r>
      <rPr>
        <sz val="9"/>
        <color rgb="FF000000"/>
        <rFont val="方正仿宋_GBK"/>
        <charset val="134"/>
      </rPr>
      <t>公里。</t>
    </r>
  </si>
  <si>
    <t>江川区九溪片区老旧小区燃气管网等老化更新改造项目</t>
  </si>
  <si>
    <r>
      <rPr>
        <sz val="9"/>
        <color rgb="FF000000"/>
        <rFont val="Times New Roman"/>
        <charset val="134"/>
      </rPr>
      <t>1</t>
    </r>
    <r>
      <rPr>
        <sz val="9"/>
        <color rgb="FF000000"/>
        <rFont val="方正仿宋_GBK"/>
        <charset val="134"/>
      </rPr>
      <t>、改造完善九溪片区</t>
    </r>
    <r>
      <rPr>
        <sz val="9"/>
        <color rgb="FF000000"/>
        <rFont val="Times New Roman"/>
        <charset val="134"/>
      </rPr>
      <t>DN15-DN110</t>
    </r>
    <r>
      <rPr>
        <sz val="9"/>
        <color rgb="FF000000"/>
        <rFont val="方正仿宋_GBK"/>
        <charset val="134"/>
      </rPr>
      <t>老旧破损的燃气管线</t>
    </r>
    <r>
      <rPr>
        <sz val="9"/>
        <color rgb="FF000000"/>
        <rFont val="Times New Roman"/>
        <charset val="134"/>
      </rPr>
      <t>1.06</t>
    </r>
    <r>
      <rPr>
        <sz val="9"/>
        <color rgb="FF000000"/>
        <rFont val="方正仿宋_GBK"/>
        <charset val="134"/>
      </rPr>
      <t>公里。</t>
    </r>
    <r>
      <rPr>
        <sz val="9"/>
        <color rgb="FF000000"/>
        <rFont val="Times New Roman"/>
        <charset val="134"/>
      </rPr>
      <t>2</t>
    </r>
    <r>
      <rPr>
        <sz val="9"/>
        <color rgb="FF000000"/>
        <rFont val="方正仿宋_GBK"/>
        <charset val="134"/>
      </rPr>
      <t>、改造</t>
    </r>
    <r>
      <rPr>
        <sz val="9"/>
        <color rgb="FF000000"/>
        <rFont val="Times New Roman"/>
        <charset val="134"/>
      </rPr>
      <t>DN25-DN200</t>
    </r>
    <r>
      <rPr>
        <sz val="9"/>
        <color rgb="FF000000"/>
        <rFont val="方正仿宋_GBK"/>
        <charset val="134"/>
      </rPr>
      <t>老旧破损的供水管线</t>
    </r>
    <r>
      <rPr>
        <sz val="9"/>
        <color rgb="FF000000"/>
        <rFont val="Times New Roman"/>
        <charset val="134"/>
      </rPr>
      <t>16.5</t>
    </r>
    <r>
      <rPr>
        <sz val="9"/>
        <color rgb="FF000000"/>
        <rFont val="方正仿宋_GBK"/>
        <charset val="134"/>
      </rPr>
      <t>公里。</t>
    </r>
    <r>
      <rPr>
        <sz val="9"/>
        <color rgb="FF000000"/>
        <rFont val="Times New Roman"/>
        <charset val="134"/>
      </rPr>
      <t>3</t>
    </r>
    <r>
      <rPr>
        <sz val="9"/>
        <color rgb="FF000000"/>
        <rFont val="方正仿宋_GBK"/>
        <charset val="134"/>
      </rPr>
      <t>、改造</t>
    </r>
    <r>
      <rPr>
        <sz val="9"/>
        <color rgb="FF000000"/>
        <rFont val="Times New Roman"/>
        <charset val="134"/>
      </rPr>
      <t>DN100-DN500</t>
    </r>
    <r>
      <rPr>
        <sz val="9"/>
        <color rgb="FF000000"/>
        <rFont val="方正仿宋_GBK"/>
        <charset val="134"/>
      </rPr>
      <t>老旧破损的排水管线</t>
    </r>
    <r>
      <rPr>
        <sz val="9"/>
        <color rgb="FF000000"/>
        <rFont val="Times New Roman"/>
        <charset val="134"/>
      </rPr>
      <t>22.7</t>
    </r>
    <r>
      <rPr>
        <sz val="9"/>
        <color rgb="FF000000"/>
        <rFont val="方正仿宋_GBK"/>
        <charset val="134"/>
      </rPr>
      <t>公里。</t>
    </r>
  </si>
  <si>
    <t>江川区城市瓶改管建设项目</t>
  </si>
  <si>
    <r>
      <rPr>
        <sz val="9"/>
        <color rgb="FF000000"/>
        <rFont val="方正仿宋_GBK"/>
        <charset val="134"/>
      </rPr>
      <t>改造江川区现状老旧</t>
    </r>
    <r>
      <rPr>
        <sz val="9"/>
        <color rgb="FF000000"/>
        <rFont val="Times New Roman"/>
        <charset val="134"/>
      </rPr>
      <t>DN160</t>
    </r>
    <r>
      <rPr>
        <sz val="9"/>
        <color rgb="FF000000"/>
        <rFont val="方正仿宋_GBK"/>
        <charset val="134"/>
      </rPr>
      <t>～</t>
    </r>
    <r>
      <rPr>
        <sz val="9"/>
        <color rgb="FF000000"/>
        <rFont val="Times New Roman"/>
        <charset val="134"/>
      </rPr>
      <t>DN110</t>
    </r>
    <r>
      <rPr>
        <sz val="9"/>
        <color rgb="FF000000"/>
        <rFont val="方正仿宋_GBK"/>
        <charset val="134"/>
      </rPr>
      <t>的市政中压燃气管道</t>
    </r>
    <r>
      <rPr>
        <sz val="9"/>
        <color rgb="FF000000"/>
        <rFont val="Times New Roman"/>
        <charset val="134"/>
      </rPr>
      <t>5.6km</t>
    </r>
    <r>
      <rPr>
        <sz val="9"/>
        <color rgb="FF000000"/>
        <rFont val="方正仿宋_GBK"/>
        <charset val="134"/>
      </rPr>
      <t>，管材为</t>
    </r>
    <r>
      <rPr>
        <sz val="9"/>
        <color rgb="FF000000"/>
        <rFont val="Times New Roman"/>
        <charset val="134"/>
      </rPr>
      <t>PE</t>
    </r>
    <r>
      <rPr>
        <sz val="9"/>
        <color rgb="FF000000"/>
        <rFont val="方正仿宋_GBK"/>
        <charset val="134"/>
      </rPr>
      <t>管，瓶改管用户</t>
    </r>
    <r>
      <rPr>
        <sz val="9"/>
        <color rgb="FF000000"/>
        <rFont val="Times New Roman"/>
        <charset val="134"/>
      </rPr>
      <t>4300</t>
    </r>
    <r>
      <rPr>
        <sz val="9"/>
        <color rgb="FF000000"/>
        <rFont val="方正仿宋_GBK"/>
        <charset val="134"/>
      </rPr>
      <t>户，配套改造燃气设备设施，全城区覆盖燃气智慧监测报警系统一套。</t>
    </r>
  </si>
  <si>
    <t>玉溪市江川区供水保障提升改造工程</t>
  </si>
  <si>
    <r>
      <rPr>
        <sz val="9"/>
        <color rgb="FF000000"/>
        <rFont val="方正仿宋_GBK"/>
        <charset val="134"/>
      </rPr>
      <t>为提升江川区供水系统稳定性与安全性，本项目对城区内供水压力不平衡、供水需求不足的地区增设二次供水设施，本项目共计改造</t>
    </r>
    <r>
      <rPr>
        <sz val="9"/>
        <color rgb="FF000000"/>
        <rFont val="Times New Roman"/>
        <charset val="134"/>
      </rPr>
      <t>DN100</t>
    </r>
    <r>
      <rPr>
        <sz val="9"/>
        <color rgb="FF000000"/>
        <rFont val="方正仿宋_GBK"/>
        <charset val="134"/>
      </rPr>
      <t>的供水管网</t>
    </r>
    <r>
      <rPr>
        <sz val="9"/>
        <color rgb="FF000000"/>
        <rFont val="Times New Roman"/>
        <charset val="134"/>
      </rPr>
      <t>3.8km</t>
    </r>
    <r>
      <rPr>
        <sz val="9"/>
        <color rgb="FF000000"/>
        <rFont val="方正仿宋_GBK"/>
        <charset val="134"/>
      </rPr>
      <t>，</t>
    </r>
    <r>
      <rPr>
        <sz val="9"/>
        <color rgb="FF000000"/>
        <rFont val="Times New Roman"/>
        <charset val="134"/>
      </rPr>
      <t>DN200</t>
    </r>
    <r>
      <rPr>
        <sz val="9"/>
        <color rgb="FF000000"/>
        <rFont val="方正仿宋_GBK"/>
        <charset val="134"/>
      </rPr>
      <t>的供水管网</t>
    </r>
    <r>
      <rPr>
        <sz val="9"/>
        <color rgb="FF000000"/>
        <rFont val="Times New Roman"/>
        <charset val="134"/>
      </rPr>
      <t>1.7km</t>
    </r>
    <r>
      <rPr>
        <sz val="9"/>
        <color rgb="FF000000"/>
        <rFont val="方正仿宋_GBK"/>
        <charset val="134"/>
      </rPr>
      <t>，以及配套的供水附件及二次加压设施</t>
    </r>
    <r>
      <rPr>
        <sz val="9"/>
        <color rgb="FF000000"/>
        <rFont val="Times New Roman"/>
        <charset val="134"/>
      </rPr>
      <t>10</t>
    </r>
    <r>
      <rPr>
        <sz val="9"/>
        <color rgb="FF000000"/>
        <rFont val="方正仿宋_GBK"/>
        <charset val="134"/>
      </rPr>
      <t>套，供水水箱</t>
    </r>
    <r>
      <rPr>
        <sz val="9"/>
        <color rgb="FF000000"/>
        <rFont val="Times New Roman"/>
        <charset val="134"/>
      </rPr>
      <t>10</t>
    </r>
    <r>
      <rPr>
        <sz val="9"/>
        <color rgb="FF000000"/>
        <rFont val="方正仿宋_GBK"/>
        <charset val="134"/>
      </rPr>
      <t>座。</t>
    </r>
  </si>
  <si>
    <t>玉溪市江川区供水分区、压力调控工程</t>
  </si>
  <si>
    <r>
      <rPr>
        <sz val="9"/>
        <color rgb="FF000000"/>
        <rFont val="Times New Roman"/>
        <charset val="134"/>
      </rPr>
      <t>1</t>
    </r>
    <r>
      <rPr>
        <sz val="9"/>
        <color rgb="FF000000"/>
        <rFont val="方正仿宋_GBK"/>
        <charset val="134"/>
      </rPr>
      <t>、改造市政供水管网</t>
    </r>
    <r>
      <rPr>
        <sz val="9"/>
        <color rgb="FF000000"/>
        <rFont val="Times New Roman"/>
        <charset val="134"/>
      </rPr>
      <t>6.5km</t>
    </r>
    <r>
      <rPr>
        <sz val="9"/>
        <color rgb="FF000000"/>
        <rFont val="方正仿宋_GBK"/>
        <charset val="134"/>
      </rPr>
      <t>，增加测压测流装置</t>
    </r>
    <r>
      <rPr>
        <sz val="9"/>
        <color rgb="FF000000"/>
        <rFont val="Times New Roman"/>
        <charset val="134"/>
      </rPr>
      <t>120</t>
    </r>
    <r>
      <rPr>
        <sz val="9"/>
        <color rgb="FF000000"/>
        <rFont val="方正仿宋_GBK"/>
        <charset val="134"/>
      </rPr>
      <t>套，增加水质监测装置</t>
    </r>
    <r>
      <rPr>
        <sz val="9"/>
        <color rgb="FF000000"/>
        <rFont val="Times New Roman"/>
        <charset val="134"/>
      </rPr>
      <t>100</t>
    </r>
    <r>
      <rPr>
        <sz val="9"/>
        <color rgb="FF000000"/>
        <rFont val="方正仿宋_GBK"/>
        <charset val="134"/>
      </rPr>
      <t>套，增加漏水监测仪</t>
    </r>
    <r>
      <rPr>
        <sz val="9"/>
        <color rgb="FF000000"/>
        <rFont val="Times New Roman"/>
        <charset val="134"/>
      </rPr>
      <t>150</t>
    </r>
    <r>
      <rPr>
        <sz val="9"/>
        <color rgb="FF000000"/>
        <rFont val="方正仿宋_GBK"/>
        <charset val="134"/>
      </rPr>
      <t>套；</t>
    </r>
    <r>
      <rPr>
        <sz val="9"/>
        <color rgb="FF000000"/>
        <rFont val="Times New Roman"/>
        <charset val="134"/>
      </rPr>
      <t>2</t>
    </r>
    <r>
      <rPr>
        <sz val="9"/>
        <color rgb="FF000000"/>
        <rFont val="方正仿宋_GBK"/>
        <charset val="134"/>
      </rPr>
      <t>、改造小区供水支管网</t>
    </r>
    <r>
      <rPr>
        <sz val="9"/>
        <color rgb="FF000000"/>
        <rFont val="Times New Roman"/>
        <charset val="134"/>
      </rPr>
      <t>38km</t>
    </r>
    <r>
      <rPr>
        <sz val="9"/>
        <color rgb="FF000000"/>
        <rFont val="方正仿宋_GBK"/>
        <charset val="134"/>
      </rPr>
      <t>，并配套附属设施。</t>
    </r>
  </si>
  <si>
    <t>玉溪市江川区中心城区排水管网完善工程</t>
  </si>
  <si>
    <r>
      <rPr>
        <sz val="9"/>
        <color rgb="FF000000"/>
        <rFont val="方正仿宋_GBK"/>
        <charset val="134"/>
      </rPr>
      <t>改造江川区中心城区内</t>
    </r>
    <r>
      <rPr>
        <sz val="9"/>
        <color rgb="FF000000"/>
        <rFont val="Times New Roman"/>
        <charset val="134"/>
      </rPr>
      <t>DN300</t>
    </r>
    <r>
      <rPr>
        <sz val="9"/>
        <color rgb="FF000000"/>
        <rFont val="方正仿宋_GBK"/>
        <charset val="134"/>
      </rPr>
      <t>的污水管道</t>
    </r>
    <r>
      <rPr>
        <sz val="9"/>
        <color rgb="FF000000"/>
        <rFont val="Times New Roman"/>
        <charset val="134"/>
      </rPr>
      <t>2610</t>
    </r>
    <r>
      <rPr>
        <sz val="9"/>
        <color rgb="FF000000"/>
        <rFont val="方正仿宋_GBK"/>
        <charset val="134"/>
      </rPr>
      <t>米，管材使用塑料管，改造</t>
    </r>
    <r>
      <rPr>
        <sz val="9"/>
        <color rgb="FF000000"/>
        <rFont val="Times New Roman"/>
        <charset val="134"/>
      </rPr>
      <t>DN500</t>
    </r>
    <r>
      <rPr>
        <sz val="9"/>
        <color rgb="FF000000"/>
        <rFont val="方正仿宋_GBK"/>
        <charset val="134"/>
      </rPr>
      <t>的污水管道</t>
    </r>
    <r>
      <rPr>
        <sz val="9"/>
        <color rgb="FF000000"/>
        <rFont val="Times New Roman"/>
        <charset val="134"/>
      </rPr>
      <t>2510</t>
    </r>
    <r>
      <rPr>
        <sz val="9"/>
        <color rgb="FF000000"/>
        <rFont val="方正仿宋_GBK"/>
        <charset val="134"/>
      </rPr>
      <t>米，管材使用塑料管，改造</t>
    </r>
    <r>
      <rPr>
        <sz val="9"/>
        <color rgb="FF000000"/>
        <rFont val="Times New Roman"/>
        <charset val="134"/>
      </rPr>
      <t>DN600</t>
    </r>
    <r>
      <rPr>
        <sz val="9"/>
        <color rgb="FF000000"/>
        <rFont val="方正仿宋_GBK"/>
        <charset val="134"/>
      </rPr>
      <t>的污水管道</t>
    </r>
    <r>
      <rPr>
        <sz val="9"/>
        <color rgb="FF000000"/>
        <rFont val="Times New Roman"/>
        <charset val="134"/>
      </rPr>
      <t>1860</t>
    </r>
    <r>
      <rPr>
        <sz val="9"/>
        <color rgb="FF000000"/>
        <rFont val="方正仿宋_GBK"/>
        <charset val="134"/>
      </rPr>
      <t>米，管材使用塑料管，改造</t>
    </r>
    <r>
      <rPr>
        <sz val="9"/>
        <color rgb="FF000000"/>
        <rFont val="Times New Roman"/>
        <charset val="134"/>
      </rPr>
      <t>DN800</t>
    </r>
    <r>
      <rPr>
        <sz val="9"/>
        <color rgb="FF000000"/>
        <rFont val="方正仿宋_GBK"/>
        <charset val="134"/>
      </rPr>
      <t>的污水管道</t>
    </r>
    <r>
      <rPr>
        <sz val="9"/>
        <color rgb="FF000000"/>
        <rFont val="Times New Roman"/>
        <charset val="134"/>
      </rPr>
      <t>870</t>
    </r>
    <r>
      <rPr>
        <sz val="9"/>
        <color rgb="FF000000"/>
        <rFont val="方正仿宋_GBK"/>
        <charset val="134"/>
      </rPr>
      <t>米，管材使用钢筋混凝土管，改造</t>
    </r>
    <r>
      <rPr>
        <sz val="9"/>
        <color rgb="FF000000"/>
        <rFont val="Times New Roman"/>
        <charset val="134"/>
      </rPr>
      <t>DN1000</t>
    </r>
    <r>
      <rPr>
        <sz val="9"/>
        <color rgb="FF000000"/>
        <rFont val="方正仿宋_GBK"/>
        <charset val="134"/>
      </rPr>
      <t>的污水管道</t>
    </r>
    <r>
      <rPr>
        <sz val="9"/>
        <color rgb="FF000000"/>
        <rFont val="Times New Roman"/>
        <charset val="134"/>
      </rPr>
      <t>380</t>
    </r>
    <r>
      <rPr>
        <sz val="9"/>
        <color rgb="FF000000"/>
        <rFont val="方正仿宋_GBK"/>
        <charset val="134"/>
      </rPr>
      <t>米，管材使用钢筋混凝土管；新建</t>
    </r>
    <r>
      <rPr>
        <sz val="9"/>
        <color rgb="FF000000"/>
        <rFont val="Times New Roman"/>
        <charset val="134"/>
      </rPr>
      <t>DN300</t>
    </r>
    <r>
      <rPr>
        <sz val="9"/>
        <color rgb="FF000000"/>
        <rFont val="方正仿宋_GBK"/>
        <charset val="134"/>
      </rPr>
      <t>的雨水管道</t>
    </r>
    <r>
      <rPr>
        <sz val="9"/>
        <color rgb="FF000000"/>
        <rFont val="Times New Roman"/>
        <charset val="134"/>
      </rPr>
      <t>11017</t>
    </r>
    <r>
      <rPr>
        <sz val="9"/>
        <color rgb="FF000000"/>
        <rFont val="方正仿宋_GBK"/>
        <charset val="134"/>
      </rPr>
      <t>米，管材使用塑料管，新建</t>
    </r>
    <r>
      <rPr>
        <sz val="9"/>
        <color rgb="FF000000"/>
        <rFont val="Times New Roman"/>
        <charset val="134"/>
      </rPr>
      <t>DN400</t>
    </r>
    <r>
      <rPr>
        <sz val="9"/>
        <color rgb="FF000000"/>
        <rFont val="方正仿宋_GBK"/>
        <charset val="134"/>
      </rPr>
      <t>的雨水管道</t>
    </r>
    <r>
      <rPr>
        <sz val="9"/>
        <color rgb="FF000000"/>
        <rFont val="Times New Roman"/>
        <charset val="134"/>
      </rPr>
      <t>1490</t>
    </r>
    <r>
      <rPr>
        <sz val="9"/>
        <color rgb="FF000000"/>
        <rFont val="方正仿宋_GBK"/>
        <charset val="134"/>
      </rPr>
      <t>米，管材使用塑料管，新建</t>
    </r>
    <r>
      <rPr>
        <sz val="9"/>
        <color rgb="FF000000"/>
        <rFont val="Times New Roman"/>
        <charset val="134"/>
      </rPr>
      <t>DN500</t>
    </r>
    <r>
      <rPr>
        <sz val="9"/>
        <color rgb="FF000000"/>
        <rFont val="方正仿宋_GBK"/>
        <charset val="134"/>
      </rPr>
      <t>的雨水管道</t>
    </r>
    <r>
      <rPr>
        <sz val="9"/>
        <color rgb="FF000000"/>
        <rFont val="Times New Roman"/>
        <charset val="134"/>
      </rPr>
      <t>1427</t>
    </r>
    <r>
      <rPr>
        <sz val="9"/>
        <color rgb="FF000000"/>
        <rFont val="方正仿宋_GBK"/>
        <charset val="134"/>
      </rPr>
      <t>米，管材使用塑料管，新建</t>
    </r>
    <r>
      <rPr>
        <sz val="9"/>
        <color rgb="FF000000"/>
        <rFont val="Times New Roman"/>
        <charset val="134"/>
      </rPr>
      <t>DN600</t>
    </r>
    <r>
      <rPr>
        <sz val="9"/>
        <color rgb="FF000000"/>
        <rFont val="方正仿宋_GBK"/>
        <charset val="134"/>
      </rPr>
      <t>的雨水管道</t>
    </r>
    <r>
      <rPr>
        <sz val="9"/>
        <color rgb="FF000000"/>
        <rFont val="Times New Roman"/>
        <charset val="134"/>
      </rPr>
      <t>3810</t>
    </r>
    <r>
      <rPr>
        <sz val="9"/>
        <color rgb="FF000000"/>
        <rFont val="方正仿宋_GBK"/>
        <charset val="134"/>
      </rPr>
      <t>米，管材使用塑料管，新建</t>
    </r>
    <r>
      <rPr>
        <sz val="9"/>
        <color rgb="FF000000"/>
        <rFont val="Times New Roman"/>
        <charset val="134"/>
      </rPr>
      <t>DN800</t>
    </r>
    <r>
      <rPr>
        <sz val="9"/>
        <color rgb="FF000000"/>
        <rFont val="方正仿宋_GBK"/>
        <charset val="134"/>
      </rPr>
      <t>的雨水管道</t>
    </r>
    <r>
      <rPr>
        <sz val="9"/>
        <color rgb="FF000000"/>
        <rFont val="Times New Roman"/>
        <charset val="134"/>
      </rPr>
      <t>1970</t>
    </r>
    <r>
      <rPr>
        <sz val="9"/>
        <color rgb="FF000000"/>
        <rFont val="方正仿宋_GBK"/>
        <charset val="134"/>
      </rPr>
      <t>米，管材使用钢筋混凝土管，新建</t>
    </r>
    <r>
      <rPr>
        <sz val="9"/>
        <color rgb="FF000000"/>
        <rFont val="Times New Roman"/>
        <charset val="134"/>
      </rPr>
      <t>DN1000</t>
    </r>
    <r>
      <rPr>
        <sz val="9"/>
        <color rgb="FF000000"/>
        <rFont val="方正仿宋_GBK"/>
        <charset val="134"/>
      </rPr>
      <t>的雨水管道</t>
    </r>
    <r>
      <rPr>
        <sz val="9"/>
        <color rgb="FF000000"/>
        <rFont val="Times New Roman"/>
        <charset val="134"/>
      </rPr>
      <t>1430</t>
    </r>
    <r>
      <rPr>
        <sz val="9"/>
        <color rgb="FF000000"/>
        <rFont val="方正仿宋_GBK"/>
        <charset val="134"/>
      </rPr>
      <t>米，管材使用钢筋混凝土管，新建</t>
    </r>
    <r>
      <rPr>
        <sz val="9"/>
        <color rgb="FF000000"/>
        <rFont val="Times New Roman"/>
        <charset val="134"/>
      </rPr>
      <t>DN1200</t>
    </r>
    <r>
      <rPr>
        <sz val="9"/>
        <color rgb="FF000000"/>
        <rFont val="方正仿宋_GBK"/>
        <charset val="134"/>
      </rPr>
      <t>的雨水管道</t>
    </r>
    <r>
      <rPr>
        <sz val="9"/>
        <color rgb="FF000000"/>
        <rFont val="Times New Roman"/>
        <charset val="134"/>
      </rPr>
      <t>890</t>
    </r>
    <r>
      <rPr>
        <sz val="9"/>
        <color rgb="FF000000"/>
        <rFont val="方正仿宋_GBK"/>
        <charset val="134"/>
      </rPr>
      <t>米，管材使用钢筋混凝土管；并改造管网配套的附属设施。</t>
    </r>
  </si>
  <si>
    <t>玉溪市江川区大街河两岸片区排水能力提升改造项目</t>
  </si>
  <si>
    <r>
      <rPr>
        <sz val="9"/>
        <color rgb="FF000000"/>
        <rFont val="方正仿宋_GBK"/>
        <charset val="134"/>
      </rPr>
      <t>本项目主要提升改造江川区大街河两岸入河排水通道的泄洪能力及大街河两岸内涝点的排查整治，建设内容：</t>
    </r>
    <r>
      <rPr>
        <sz val="9"/>
        <color rgb="FF000000"/>
        <rFont val="Times New Roman"/>
        <charset val="134"/>
      </rPr>
      <t>1</t>
    </r>
    <r>
      <rPr>
        <sz val="9"/>
        <color rgb="FF000000"/>
        <rFont val="方正仿宋_GBK"/>
        <charset val="134"/>
      </rPr>
      <t>、新建</t>
    </r>
    <r>
      <rPr>
        <sz val="9"/>
        <color rgb="FF000000"/>
        <rFont val="Times New Roman"/>
        <charset val="134"/>
      </rPr>
      <t>DN400</t>
    </r>
    <r>
      <rPr>
        <sz val="9"/>
        <color rgb="FF000000"/>
        <rFont val="方正仿宋_GBK"/>
        <charset val="134"/>
      </rPr>
      <t>的雨水管网</t>
    </r>
    <r>
      <rPr>
        <sz val="9"/>
        <color rgb="FF000000"/>
        <rFont val="Times New Roman"/>
        <charset val="134"/>
      </rPr>
      <t>1.3km</t>
    </r>
    <r>
      <rPr>
        <sz val="9"/>
        <color rgb="FF000000"/>
        <rFont val="方正仿宋_GBK"/>
        <charset val="134"/>
      </rPr>
      <t>，新建</t>
    </r>
    <r>
      <rPr>
        <sz val="9"/>
        <color rgb="FF000000"/>
        <rFont val="Times New Roman"/>
        <charset val="134"/>
      </rPr>
      <t>DN400</t>
    </r>
    <r>
      <rPr>
        <sz val="9"/>
        <color rgb="FF000000"/>
        <rFont val="方正仿宋_GBK"/>
        <charset val="134"/>
      </rPr>
      <t>的雨水管网</t>
    </r>
    <r>
      <rPr>
        <sz val="9"/>
        <color rgb="FF000000"/>
        <rFont val="Times New Roman"/>
        <charset val="134"/>
      </rPr>
      <t>1.8km</t>
    </r>
    <r>
      <rPr>
        <sz val="9"/>
        <color rgb="FF000000"/>
        <rFont val="方正仿宋_GBK"/>
        <charset val="134"/>
      </rPr>
      <t>，新建</t>
    </r>
    <r>
      <rPr>
        <sz val="9"/>
        <color rgb="FF000000"/>
        <rFont val="Times New Roman"/>
        <charset val="134"/>
      </rPr>
      <t>DN600</t>
    </r>
    <r>
      <rPr>
        <sz val="9"/>
        <color rgb="FF000000"/>
        <rFont val="方正仿宋_GBK"/>
        <charset val="134"/>
      </rPr>
      <t>的雨水管网</t>
    </r>
    <r>
      <rPr>
        <sz val="9"/>
        <color rgb="FF000000"/>
        <rFont val="Times New Roman"/>
        <charset val="134"/>
      </rPr>
      <t>2.1km</t>
    </r>
    <r>
      <rPr>
        <sz val="9"/>
        <color rgb="FF000000"/>
        <rFont val="方正仿宋_GBK"/>
        <charset val="134"/>
      </rPr>
      <t>，新建</t>
    </r>
    <r>
      <rPr>
        <sz val="9"/>
        <color rgb="FF000000"/>
        <rFont val="Times New Roman"/>
        <charset val="134"/>
      </rPr>
      <t>DN800</t>
    </r>
    <r>
      <rPr>
        <sz val="9"/>
        <color rgb="FF000000"/>
        <rFont val="方正仿宋_GBK"/>
        <charset val="134"/>
      </rPr>
      <t>的雨水管网</t>
    </r>
    <r>
      <rPr>
        <sz val="9"/>
        <color rgb="FF000000"/>
        <rFont val="Times New Roman"/>
        <charset val="134"/>
      </rPr>
      <t>2.3km</t>
    </r>
    <r>
      <rPr>
        <sz val="9"/>
        <color rgb="FF000000"/>
        <rFont val="方正仿宋_GBK"/>
        <charset val="134"/>
      </rPr>
      <t>，新建</t>
    </r>
    <r>
      <rPr>
        <sz val="9"/>
        <color rgb="FF000000"/>
        <rFont val="Times New Roman"/>
        <charset val="134"/>
      </rPr>
      <t>DN1000</t>
    </r>
    <r>
      <rPr>
        <sz val="9"/>
        <color rgb="FF000000"/>
        <rFont val="方正仿宋_GBK"/>
        <charset val="134"/>
      </rPr>
      <t>的雨水管网</t>
    </r>
    <r>
      <rPr>
        <sz val="9"/>
        <color rgb="FF000000"/>
        <rFont val="Times New Roman"/>
        <charset val="134"/>
      </rPr>
      <t>1.4km</t>
    </r>
    <r>
      <rPr>
        <sz val="9"/>
        <color rgb="FF000000"/>
        <rFont val="方正仿宋_GBK"/>
        <charset val="134"/>
      </rPr>
      <t>，新建</t>
    </r>
    <r>
      <rPr>
        <sz val="9"/>
        <color rgb="FF000000"/>
        <rFont val="Times New Roman"/>
        <charset val="134"/>
      </rPr>
      <t>DN1200</t>
    </r>
    <r>
      <rPr>
        <sz val="9"/>
        <color rgb="FF000000"/>
        <rFont val="方正仿宋_GBK"/>
        <charset val="134"/>
      </rPr>
      <t>的雨水管网</t>
    </r>
    <r>
      <rPr>
        <sz val="9"/>
        <color rgb="FF000000"/>
        <rFont val="Times New Roman"/>
        <charset val="134"/>
      </rPr>
      <t>0.8km</t>
    </r>
    <r>
      <rPr>
        <sz val="9"/>
        <color rgb="FF000000"/>
        <rFont val="方正仿宋_GBK"/>
        <charset val="134"/>
      </rPr>
      <t>，并配套建设相关的雨水附属设施。</t>
    </r>
    <r>
      <rPr>
        <sz val="9"/>
        <color rgb="FF000000"/>
        <rFont val="Times New Roman"/>
        <charset val="134"/>
      </rPr>
      <t>2</t>
    </r>
    <r>
      <rPr>
        <sz val="9"/>
        <color rgb="FF000000"/>
        <rFont val="方正仿宋_GBK"/>
        <charset val="134"/>
      </rPr>
      <t>、新建雨水排涝泵站</t>
    </r>
    <r>
      <rPr>
        <sz val="9"/>
        <color rgb="FF000000"/>
        <rFont val="Times New Roman"/>
        <charset val="134"/>
      </rPr>
      <t>1</t>
    </r>
    <r>
      <rPr>
        <sz val="9"/>
        <color rgb="FF000000"/>
        <rFont val="方正仿宋_GBK"/>
        <charset val="134"/>
      </rPr>
      <t>座。</t>
    </r>
    <r>
      <rPr>
        <sz val="9"/>
        <color rgb="FF000000"/>
        <rFont val="Times New Roman"/>
        <charset val="134"/>
      </rPr>
      <t>3</t>
    </r>
    <r>
      <rPr>
        <sz val="9"/>
        <color rgb="FF000000"/>
        <rFont val="方正仿宋_GBK"/>
        <charset val="134"/>
      </rPr>
      <t>、改造</t>
    </r>
    <r>
      <rPr>
        <sz val="9"/>
        <color rgb="FF000000"/>
        <rFont val="Times New Roman"/>
        <charset val="134"/>
      </rPr>
      <t>DN300</t>
    </r>
    <r>
      <rPr>
        <sz val="9"/>
        <color rgb="FF000000"/>
        <rFont val="方正仿宋_GBK"/>
        <charset val="134"/>
      </rPr>
      <t>的污水管道</t>
    </r>
    <r>
      <rPr>
        <sz val="9"/>
        <color rgb="FF000000"/>
        <rFont val="Times New Roman"/>
        <charset val="134"/>
      </rPr>
      <t>1.2km</t>
    </r>
    <r>
      <rPr>
        <sz val="9"/>
        <color rgb="FF000000"/>
        <rFont val="方正仿宋_GBK"/>
        <charset val="134"/>
      </rPr>
      <t>，改造</t>
    </r>
    <r>
      <rPr>
        <sz val="9"/>
        <color rgb="FF000000"/>
        <rFont val="Times New Roman"/>
        <charset val="134"/>
      </rPr>
      <t>DN500</t>
    </r>
    <r>
      <rPr>
        <sz val="9"/>
        <color rgb="FF000000"/>
        <rFont val="方正仿宋_GBK"/>
        <charset val="134"/>
      </rPr>
      <t>的污水管道</t>
    </r>
    <r>
      <rPr>
        <sz val="9"/>
        <color rgb="FF000000"/>
        <rFont val="Times New Roman"/>
        <charset val="134"/>
      </rPr>
      <t>1.3km</t>
    </r>
    <r>
      <rPr>
        <sz val="9"/>
        <color rgb="FF000000"/>
        <rFont val="方正仿宋_GBK"/>
        <charset val="134"/>
      </rPr>
      <t>，改造</t>
    </r>
    <r>
      <rPr>
        <sz val="9"/>
        <color rgb="FF000000"/>
        <rFont val="Times New Roman"/>
        <charset val="134"/>
      </rPr>
      <t>DN600</t>
    </r>
    <r>
      <rPr>
        <sz val="9"/>
        <color rgb="FF000000"/>
        <rFont val="方正仿宋_GBK"/>
        <charset val="134"/>
      </rPr>
      <t>的污水管道</t>
    </r>
    <r>
      <rPr>
        <sz val="9"/>
        <color rgb="FF000000"/>
        <rFont val="Times New Roman"/>
        <charset val="134"/>
      </rPr>
      <t>1.08km</t>
    </r>
    <r>
      <rPr>
        <sz val="9"/>
        <color rgb="FF000000"/>
        <rFont val="方正仿宋_GBK"/>
        <charset val="134"/>
      </rPr>
      <t>，改造</t>
    </r>
    <r>
      <rPr>
        <sz val="9"/>
        <color rgb="FF000000"/>
        <rFont val="Times New Roman"/>
        <charset val="134"/>
      </rPr>
      <t>DN800</t>
    </r>
    <r>
      <rPr>
        <sz val="9"/>
        <color rgb="FF000000"/>
        <rFont val="方正仿宋_GBK"/>
        <charset val="134"/>
      </rPr>
      <t>的污水管道</t>
    </r>
    <r>
      <rPr>
        <sz val="9"/>
        <color rgb="FF000000"/>
        <rFont val="Times New Roman"/>
        <charset val="134"/>
      </rPr>
      <t>0.8km</t>
    </r>
    <r>
      <rPr>
        <sz val="9"/>
        <color rgb="FF000000"/>
        <rFont val="方正仿宋_GBK"/>
        <charset val="134"/>
      </rPr>
      <t>，及改造配套管道附属设施。</t>
    </r>
  </si>
  <si>
    <t>江川区生命线工程</t>
  </si>
  <si>
    <r>
      <rPr>
        <sz val="9"/>
        <color rgb="FF000000"/>
        <rFont val="Times New Roman"/>
        <charset val="134"/>
      </rPr>
      <t>1</t>
    </r>
    <r>
      <rPr>
        <sz val="9"/>
        <color rgb="FF000000"/>
        <rFont val="方正仿宋_GBK"/>
        <charset val="134"/>
      </rPr>
      <t>、燃气系统：在燃气管网、阀门井、调压站等关键节点安装激光甲烷传感器、压力传感器、流量传感器共计</t>
    </r>
    <r>
      <rPr>
        <sz val="9"/>
        <color rgb="FF000000"/>
        <rFont val="Times New Roman"/>
        <charset val="134"/>
      </rPr>
      <t>500</t>
    </r>
    <r>
      <rPr>
        <sz val="9"/>
        <color rgb="FF000000"/>
        <rFont val="方正仿宋_GBK"/>
        <charset val="134"/>
      </rPr>
      <t>个，实时监测燃气泄漏浓度、管道压力波动、流量异常。</t>
    </r>
    <r>
      <rPr>
        <sz val="9"/>
        <color rgb="FF000000"/>
        <rFont val="Times New Roman"/>
        <charset val="134"/>
      </rPr>
      <t>2</t>
    </r>
    <r>
      <rPr>
        <sz val="9"/>
        <color rgb="FF000000"/>
        <rFont val="方正仿宋_GBK"/>
        <charset val="134"/>
      </rPr>
      <t>、供水系统：在供水管网关键节点安装压力传感器、流量传感器、声波检漏仪，通过</t>
    </r>
    <r>
      <rPr>
        <sz val="9"/>
        <color rgb="FF000000"/>
        <rFont val="Times New Roman"/>
        <charset val="134"/>
      </rPr>
      <t xml:space="preserve"> “</t>
    </r>
    <r>
      <rPr>
        <sz val="9"/>
        <color rgb="FF000000"/>
        <rFont val="方正仿宋_GBK"/>
        <charset val="134"/>
      </rPr>
      <t>压力异常波动</t>
    </r>
    <r>
      <rPr>
        <sz val="9"/>
        <color rgb="FF000000"/>
        <rFont val="Times New Roman"/>
        <charset val="134"/>
      </rPr>
      <t>”“</t>
    </r>
    <r>
      <rPr>
        <sz val="9"/>
        <color rgb="FF000000"/>
        <rFont val="方正仿宋_GBK"/>
        <charset val="134"/>
      </rPr>
      <t>流量失衡</t>
    </r>
    <r>
      <rPr>
        <sz val="9"/>
        <color rgb="FF000000"/>
        <rFont val="Times New Roman"/>
        <charset val="134"/>
      </rPr>
      <t xml:space="preserve">” </t>
    </r>
    <r>
      <rPr>
        <sz val="9"/>
        <color rgb="FF000000"/>
        <rFont val="方正仿宋_GBK"/>
        <charset val="134"/>
      </rPr>
      <t>分析管网漏点，定位精度可至</t>
    </r>
    <r>
      <rPr>
        <sz val="9"/>
        <color rgb="FF000000"/>
        <rFont val="Times New Roman"/>
        <charset val="134"/>
      </rPr>
      <t xml:space="preserve"> 5 </t>
    </r>
    <r>
      <rPr>
        <sz val="9"/>
        <color rgb="FF000000"/>
        <rFont val="方正仿宋_GBK"/>
        <charset val="134"/>
      </rPr>
      <t>米内；对二次供水设施（水箱、泵房）安装水质在线监测仪（检测余氯、浊度、</t>
    </r>
    <r>
      <rPr>
        <sz val="9"/>
        <color rgb="FF000000"/>
        <rFont val="Times New Roman"/>
        <charset val="134"/>
      </rPr>
      <t xml:space="preserve">pH </t>
    </r>
    <r>
      <rPr>
        <sz val="9"/>
        <color rgb="FF000000"/>
        <rFont val="方正仿宋_GBK"/>
        <charset val="134"/>
      </rPr>
      <t>值），防止二次污染，共计</t>
    </r>
    <r>
      <rPr>
        <sz val="9"/>
        <color rgb="FF000000"/>
        <rFont val="Times New Roman"/>
        <charset val="134"/>
      </rPr>
      <t>500</t>
    </r>
    <r>
      <rPr>
        <sz val="9"/>
        <color rgb="FF000000"/>
        <rFont val="方正仿宋_GBK"/>
        <charset val="134"/>
      </rPr>
      <t>套设施。</t>
    </r>
    <r>
      <rPr>
        <sz val="9"/>
        <color rgb="FF000000"/>
        <rFont val="Times New Roman"/>
        <charset val="134"/>
      </rPr>
      <t>3</t>
    </r>
    <r>
      <rPr>
        <sz val="9"/>
        <color rgb="FF000000"/>
        <rFont val="方正仿宋_GBK"/>
        <charset val="134"/>
      </rPr>
      <t>、排水防涝系统：在易涝点安装水位传感器、视频监控、雨量计，共计</t>
    </r>
    <r>
      <rPr>
        <sz val="9"/>
        <color rgb="FF000000"/>
        <rFont val="Times New Roman"/>
        <charset val="134"/>
      </rPr>
      <t>500</t>
    </r>
    <r>
      <rPr>
        <sz val="9"/>
        <color rgb="FF000000"/>
        <rFont val="方正仿宋_GBK"/>
        <charset val="134"/>
      </rPr>
      <t>套设施，实时监测积水深度、降雨强度，结合气象预警数据，生成</t>
    </r>
    <r>
      <rPr>
        <sz val="9"/>
        <color rgb="FF000000"/>
        <rFont val="Times New Roman"/>
        <charset val="134"/>
      </rPr>
      <t xml:space="preserve"> “1 </t>
    </r>
    <r>
      <rPr>
        <sz val="9"/>
        <color rgb="FF000000"/>
        <rFont val="方正仿宋_GBK"/>
        <charset val="134"/>
      </rPr>
      <t>小时内涝预警</t>
    </r>
    <r>
      <rPr>
        <sz val="9"/>
        <color rgb="FF000000"/>
        <rFont val="Times New Roman"/>
        <charset val="134"/>
      </rPr>
      <t xml:space="preserve">”“3 </t>
    </r>
    <r>
      <rPr>
        <sz val="9"/>
        <color rgb="FF000000"/>
        <rFont val="方正仿宋_GBK"/>
        <charset val="134"/>
      </rPr>
      <t>小时风险预判</t>
    </r>
    <r>
      <rPr>
        <sz val="9"/>
        <color rgb="FF000000"/>
        <rFont val="Times New Roman"/>
        <charset val="134"/>
      </rPr>
      <t>”</t>
    </r>
    <r>
      <rPr>
        <sz val="9"/>
        <color rgb="FF000000"/>
        <rFont val="方正仿宋_GBK"/>
        <charset val="134"/>
      </rPr>
      <t>。</t>
    </r>
  </si>
  <si>
    <t>玉溪市江川区地下综合管廊建设项目</t>
  </si>
  <si>
    <r>
      <rPr>
        <sz val="9"/>
        <rFont val="方正仿宋_GBK"/>
        <charset val="134"/>
      </rPr>
      <t>项目对龙腾路南延段地下综合管廊、排水及燃气管网建设共计</t>
    </r>
    <r>
      <rPr>
        <sz val="9"/>
        <rFont val="Times New Roman"/>
        <charset val="0"/>
      </rPr>
      <t>475.976m</t>
    </r>
    <r>
      <rPr>
        <sz val="9"/>
        <rFont val="方正仿宋_GBK"/>
        <charset val="134"/>
      </rPr>
      <t>，并配套建设地下管廊相关的设施设备。</t>
    </r>
  </si>
  <si>
    <t>玉溪市江川区自来水厂、加压泵站及调蓄设施设备升级改造及智慧化技术改造项目</t>
  </si>
  <si>
    <r>
      <rPr>
        <sz val="9"/>
        <rFont val="方正仿宋_GBK"/>
        <charset val="134"/>
      </rPr>
      <t>本项目对现状</t>
    </r>
    <r>
      <rPr>
        <sz val="9"/>
        <rFont val="Times New Roman"/>
        <charset val="0"/>
      </rPr>
      <t xml:space="preserve"> 2 </t>
    </r>
    <r>
      <rPr>
        <sz val="9"/>
        <rFont val="方正仿宋_GBK"/>
        <charset val="134"/>
      </rPr>
      <t>座自来水厂内的两座沉淀消毒池进行修复改造，两座深水取水井进行改造，更换替换现状水厂中的次氯酸钠消毒设备</t>
    </r>
    <r>
      <rPr>
        <sz val="9"/>
        <rFont val="Times New Roman"/>
        <charset val="0"/>
      </rPr>
      <t xml:space="preserve"> 4 </t>
    </r>
    <r>
      <rPr>
        <sz val="9"/>
        <rFont val="方正仿宋_GBK"/>
        <charset val="134"/>
      </rPr>
      <t>套、加压泵站</t>
    </r>
    <r>
      <rPr>
        <sz val="9"/>
        <rFont val="Times New Roman"/>
        <charset val="0"/>
      </rPr>
      <t xml:space="preserve"> 12 </t>
    </r>
    <r>
      <rPr>
        <sz val="9"/>
        <rFont val="方正仿宋_GBK"/>
        <charset val="134"/>
      </rPr>
      <t>台，水厂控制系统</t>
    </r>
    <r>
      <rPr>
        <sz val="9"/>
        <rFont val="Times New Roman"/>
        <charset val="0"/>
      </rPr>
      <t xml:space="preserve"> 2 </t>
    </r>
    <r>
      <rPr>
        <sz val="9"/>
        <rFont val="方正仿宋_GBK"/>
        <charset val="134"/>
      </rPr>
      <t>套，末端智能水表</t>
    </r>
    <r>
      <rPr>
        <sz val="9"/>
        <rFont val="Times New Roman"/>
        <charset val="0"/>
      </rPr>
      <t xml:space="preserve"> 10000 </t>
    </r>
    <r>
      <rPr>
        <sz val="9"/>
        <rFont val="方正仿宋_GBK"/>
        <charset val="134"/>
      </rPr>
      <t>只以及水厂内部的化验设备、监控设备、水质检测设备等进行更新改造，同步完善城区供水管网智慧化系统。</t>
    </r>
  </si>
  <si>
    <r>
      <rPr>
        <sz val="9"/>
        <rFont val="方正仿宋_GBK"/>
        <charset val="134"/>
      </rPr>
      <t>玉溪市江川区</t>
    </r>
    <r>
      <rPr>
        <sz val="9"/>
        <rFont val="Times New Roman"/>
        <charset val="0"/>
      </rPr>
      <t>8.13</t>
    </r>
    <r>
      <rPr>
        <sz val="9"/>
        <rFont val="方正仿宋_GBK"/>
        <charset val="134"/>
      </rPr>
      <t>、</t>
    </r>
    <r>
      <rPr>
        <sz val="9"/>
        <rFont val="Times New Roman"/>
        <charset val="0"/>
      </rPr>
      <t>8.14</t>
    </r>
    <r>
      <rPr>
        <sz val="9"/>
        <rFont val="方正仿宋_GBK"/>
        <charset val="134"/>
      </rPr>
      <t>通海地震灾后民房重建基础设施建设项目</t>
    </r>
  </si>
  <si>
    <r>
      <rPr>
        <sz val="9"/>
        <rFont val="方正仿宋_GBK"/>
        <charset val="134"/>
      </rPr>
      <t>对江川区</t>
    </r>
    <r>
      <rPr>
        <sz val="9"/>
        <rFont val="Times New Roman"/>
        <charset val="0"/>
      </rPr>
      <t>20</t>
    </r>
    <r>
      <rPr>
        <sz val="9"/>
        <rFont val="方正仿宋_GBK"/>
        <charset val="134"/>
      </rPr>
      <t>个</t>
    </r>
    <r>
      <rPr>
        <sz val="9"/>
        <rFont val="Times New Roman"/>
        <charset val="0"/>
      </rPr>
      <t>8.13</t>
    </r>
    <r>
      <rPr>
        <sz val="9"/>
        <rFont val="方正仿宋_GBK"/>
        <charset val="134"/>
      </rPr>
      <t>、</t>
    </r>
    <r>
      <rPr>
        <sz val="9"/>
        <rFont val="Times New Roman"/>
        <charset val="0"/>
      </rPr>
      <t>8.14</t>
    </r>
    <r>
      <rPr>
        <sz val="9"/>
        <rFont val="方正仿宋_GBK"/>
        <charset val="134"/>
      </rPr>
      <t>通海地震灾后民房重建连片安置点完善基础设施，包括道路硬化、雨污管网铺设、亮化、绿化、完善供水管网等。</t>
    </r>
  </si>
  <si>
    <t>玉溪市江川区文祥街道、抚仙路道路提升改造</t>
  </si>
  <si>
    <r>
      <rPr>
        <sz val="9"/>
        <rFont val="方正仿宋_GBK"/>
        <charset val="134"/>
      </rPr>
      <t>文祥街道路提升改造，起点为文祥街与宁海路交叉口至湖仙路，抚仙路至渔文化广场道路提升改造，沥青道路铣刨，铺设道路面层，污水管网塌陷部分修复改造、人行道面提升标准为健康步道，绿化景观提升改造，</t>
    </r>
    <r>
      <rPr>
        <sz val="9"/>
        <rFont val="Times New Roman"/>
        <charset val="134"/>
      </rPr>
      <t xml:space="preserve">
</t>
    </r>
    <r>
      <rPr>
        <sz val="9"/>
        <rFont val="方正仿宋_GBK"/>
        <charset val="134"/>
      </rPr>
      <t>根据本地区的地质条件，结合道路的设计交通量要求，对路基进行综合设计。设计充分考虑施工工艺，重视新技术、新材料的应用，因地制宜，使道路路基在满足使用功能的同时，控制造价的经济合理性。</t>
    </r>
  </si>
  <si>
    <t>鱼文化广场扩建工程</t>
  </si>
  <si>
    <r>
      <rPr>
        <sz val="9"/>
        <rFont val="方正仿宋_GBK"/>
        <charset val="134"/>
      </rPr>
      <t>对渔文化广场西侧管理用房，及空地进行提升改造，新建规划</t>
    </r>
    <r>
      <rPr>
        <sz val="9"/>
        <rFont val="Times New Roman"/>
        <charset val="0"/>
      </rPr>
      <t>“</t>
    </r>
    <r>
      <rPr>
        <sz val="9"/>
        <rFont val="方正仿宋_GBK"/>
        <charset val="134"/>
      </rPr>
      <t>四馆</t>
    </r>
    <r>
      <rPr>
        <sz val="9"/>
        <rFont val="Times New Roman"/>
        <charset val="0"/>
      </rPr>
      <t>”</t>
    </r>
    <r>
      <rPr>
        <sz val="9"/>
        <rFont val="方正仿宋_GBK"/>
        <charset val="134"/>
      </rPr>
      <t>布局奠定的综合展览馆，打造滨湖城市客厅的接待区。并延至大河咀、刘家咀生态廊道打造生态艺术廊道，在保护星云湖环境的基础上，为下一步打造民宿艺术美学村，引流通道，新建展览馆</t>
    </r>
    <r>
      <rPr>
        <sz val="9"/>
        <rFont val="Times New Roman"/>
        <charset val="0"/>
      </rPr>
      <t>6912</t>
    </r>
    <r>
      <rPr>
        <sz val="9"/>
        <rFont val="方正仿宋_GBK"/>
        <charset val="134"/>
      </rPr>
      <t>平方米，</t>
    </r>
    <r>
      <rPr>
        <sz val="9"/>
        <rFont val="Times New Roman"/>
        <charset val="0"/>
      </rPr>
      <t>3000</t>
    </r>
    <r>
      <rPr>
        <sz val="9"/>
        <rFont val="方正仿宋_GBK"/>
        <charset val="134"/>
      </rPr>
      <t>米生态艺术廊道。</t>
    </r>
  </si>
  <si>
    <t>玉溪市江川区市政道路连通项目</t>
  </si>
  <si>
    <r>
      <rPr>
        <sz val="9"/>
        <rFont val="Times New Roman"/>
        <charset val="0"/>
      </rPr>
      <t>1</t>
    </r>
    <r>
      <rPr>
        <sz val="9"/>
        <rFont val="方正仿宋_GBK"/>
        <charset val="134"/>
      </rPr>
      <t>、新建抚仙路规划路及车行桥，连接浪广路与抚仙路。</t>
    </r>
    <r>
      <rPr>
        <sz val="9"/>
        <rFont val="Times New Roman"/>
        <charset val="0"/>
      </rPr>
      <t>2</t>
    </r>
    <r>
      <rPr>
        <sz val="9"/>
        <rFont val="方正仿宋_GBK"/>
        <charset val="134"/>
      </rPr>
      <t>、新建文化馆南侧道路，连接湖滨路与宁海路。</t>
    </r>
    <r>
      <rPr>
        <sz val="9"/>
        <rFont val="Times New Roman"/>
        <charset val="0"/>
      </rPr>
      <t>3</t>
    </r>
    <r>
      <rPr>
        <sz val="9"/>
        <rFont val="方正仿宋_GBK"/>
        <charset val="134"/>
      </rPr>
      <t>、新建凤凰路与龙泉大道连接线。</t>
    </r>
    <r>
      <rPr>
        <sz val="9"/>
        <rFont val="Times New Roman"/>
        <charset val="0"/>
      </rPr>
      <t>4</t>
    </r>
    <r>
      <rPr>
        <sz val="9"/>
        <rFont val="方正仿宋_GBK"/>
        <charset val="134"/>
      </rPr>
      <t>、新建延长龙腾大道至仙水大道。</t>
    </r>
  </si>
  <si>
    <t>仙水大道延长线（龙泉园区至翠大线）市政道路建设工程</t>
  </si>
  <si>
    <t>为完善城市基础设施，提升城市形象，进一步提升江川区投资营商环境，打通江川工业园区交通道路，同时缓解主城区区域交通压力。新建龙泉园区至环湖路连接段。</t>
  </si>
  <si>
    <t>玉江大道九溪环岛提升改造工程</t>
  </si>
  <si>
    <t>进一步提升九溪镇投资营商环境，疏通九溪镇交通，对现有玉江路九溪镇岔口进行改扩建。扩建规模为四向车道均为双向四车道。</t>
  </si>
  <si>
    <t>玉溪市江川区集镇智慧停车项目</t>
  </si>
  <si>
    <t>改造内容包括数设电网及信号网、整修墙面地面，增加充电桩、智慧导引系统、智慧停车系统、智能充电系统以及附属配套设施等。</t>
  </si>
  <si>
    <t>江城古镇城中村改造</t>
  </si>
  <si>
    <r>
      <rPr>
        <sz val="9"/>
        <rFont val="Times New Roman"/>
        <charset val="0"/>
      </rPr>
      <t>1.</t>
    </r>
    <r>
      <rPr>
        <sz val="9"/>
        <rFont val="方正仿宋_GBK"/>
        <charset val="134"/>
      </rPr>
      <t>拆除旧村片区老旧危房，占地</t>
    </r>
    <r>
      <rPr>
        <sz val="9"/>
        <rFont val="Times New Roman"/>
        <charset val="0"/>
      </rPr>
      <t>162.97</t>
    </r>
    <r>
      <rPr>
        <sz val="9"/>
        <rFont val="方正仿宋_GBK"/>
        <charset val="134"/>
      </rPr>
      <t>亩打造区域旅游集散中心，建设环抚仙湖、星云湖旅游战略的核心支点以及中国首个青铜古滇文化体验型城区；</t>
    </r>
    <r>
      <rPr>
        <sz val="9"/>
        <rFont val="Times New Roman"/>
        <charset val="0"/>
      </rPr>
      <t>2.</t>
    </r>
    <r>
      <rPr>
        <sz val="9"/>
        <rFont val="方正仿宋_GBK"/>
        <charset val="134"/>
      </rPr>
      <t>历史建筑保护修缮（老县衙、城隍庙等）；</t>
    </r>
    <r>
      <rPr>
        <sz val="9"/>
        <rFont val="Times New Roman"/>
        <charset val="0"/>
      </rPr>
      <t>3.</t>
    </r>
    <r>
      <rPr>
        <sz val="9"/>
        <rFont val="方正仿宋_GBK"/>
        <charset val="134"/>
      </rPr>
      <t>引水入城，从白家营经黄营、大地到古城，长度约</t>
    </r>
    <r>
      <rPr>
        <sz val="9"/>
        <rFont val="Times New Roman"/>
        <charset val="0"/>
      </rPr>
      <t>5</t>
    </r>
    <r>
      <rPr>
        <sz val="9"/>
        <rFont val="方正仿宋_GBK"/>
        <charset val="134"/>
      </rPr>
      <t>公里。</t>
    </r>
  </si>
  <si>
    <t>云南江川产业园区基础设施建设项目</t>
  </si>
  <si>
    <r>
      <rPr>
        <sz val="9"/>
        <color theme="1"/>
        <rFont val="方正仿宋_GBK"/>
        <charset val="134"/>
      </rPr>
      <t>（</t>
    </r>
    <r>
      <rPr>
        <sz val="9"/>
        <color theme="1"/>
        <rFont val="Times New Roman"/>
        <charset val="134"/>
      </rPr>
      <t>1</t>
    </r>
    <r>
      <rPr>
        <sz val="9"/>
        <color theme="1"/>
        <rFont val="方正仿宋_GBK"/>
        <charset val="134"/>
      </rPr>
      <t>）雄关片区计划投资</t>
    </r>
    <r>
      <rPr>
        <sz val="9"/>
        <color theme="1"/>
        <rFont val="Times New Roman"/>
        <charset val="134"/>
      </rPr>
      <t>7706.78</t>
    </r>
    <r>
      <rPr>
        <sz val="9"/>
        <color theme="1"/>
        <rFont val="方正仿宋_GBK"/>
        <charset val="134"/>
      </rPr>
      <t>万元：规划总用地面积为</t>
    </r>
    <r>
      <rPr>
        <sz val="9"/>
        <color theme="1"/>
        <rFont val="Times New Roman"/>
        <charset val="134"/>
      </rPr>
      <t>16.1296</t>
    </r>
    <r>
      <rPr>
        <sz val="9"/>
        <color theme="1"/>
        <rFont val="方正仿宋_GBK"/>
        <charset val="134"/>
      </rPr>
      <t>公顷。园区基础设施工程部分包括挡墙、大型停车场、雨水工程铺设管径</t>
    </r>
    <r>
      <rPr>
        <sz val="9"/>
        <color theme="1"/>
        <rFont val="Times New Roman"/>
        <charset val="134"/>
      </rPr>
      <t>250-500mm</t>
    </r>
    <r>
      <rPr>
        <sz val="9"/>
        <color theme="1"/>
        <rFont val="方正仿宋_GBK"/>
        <charset val="134"/>
      </rPr>
      <t>雨水管网、污水工程铺设管径</t>
    </r>
    <r>
      <rPr>
        <sz val="9"/>
        <color theme="1"/>
        <rFont val="Times New Roman"/>
        <charset val="134"/>
      </rPr>
      <t>200-400mm</t>
    </r>
    <r>
      <rPr>
        <sz val="9"/>
        <color theme="1"/>
        <rFont val="方正仿宋_GBK"/>
        <charset val="134"/>
      </rPr>
      <t>污水管网、给水工程（含生产生活）、铺设管径</t>
    </r>
    <r>
      <rPr>
        <sz val="9"/>
        <color theme="1"/>
        <rFont val="Times New Roman"/>
        <charset val="134"/>
      </rPr>
      <t>150-300mm</t>
    </r>
    <r>
      <rPr>
        <sz val="9"/>
        <color theme="1"/>
        <rFont val="方正仿宋_GBK"/>
        <charset val="134"/>
      </rPr>
      <t>给水管网、燃气工程、通信工程、设置</t>
    </r>
    <r>
      <rPr>
        <sz val="9"/>
        <color theme="1"/>
        <rFont val="Times New Roman"/>
        <charset val="134"/>
      </rPr>
      <t>25</t>
    </r>
    <r>
      <rPr>
        <sz val="9"/>
        <color theme="1"/>
        <rFont val="方正仿宋_GBK"/>
        <charset val="134"/>
      </rPr>
      <t>个</t>
    </r>
    <r>
      <rPr>
        <sz val="9"/>
        <color theme="1"/>
        <rFont val="Times New Roman"/>
        <charset val="134"/>
      </rPr>
      <t>5G</t>
    </r>
    <r>
      <rPr>
        <sz val="9"/>
        <color theme="1"/>
        <rFont val="方正仿宋_GBK"/>
        <charset val="134"/>
      </rPr>
      <t>基站；供电工程：新建</t>
    </r>
    <r>
      <rPr>
        <sz val="9"/>
        <color theme="1"/>
        <rFont val="Times New Roman"/>
        <charset val="134"/>
      </rPr>
      <t>35KV</t>
    </r>
    <r>
      <rPr>
        <sz val="9"/>
        <color theme="1"/>
        <rFont val="方正仿宋_GBK"/>
        <charset val="134"/>
      </rPr>
      <t>变电站一座，铺设电力电缆，设置各类交通指示牌。（</t>
    </r>
    <r>
      <rPr>
        <sz val="9"/>
        <color theme="1"/>
        <rFont val="Times New Roman"/>
        <charset val="134"/>
      </rPr>
      <t>2</t>
    </r>
    <r>
      <rPr>
        <sz val="9"/>
        <color theme="1"/>
        <rFont val="方正仿宋_GBK"/>
        <charset val="134"/>
      </rPr>
      <t>）江城片区计划投资</t>
    </r>
    <r>
      <rPr>
        <sz val="9"/>
        <color theme="1"/>
        <rFont val="Times New Roman"/>
        <charset val="134"/>
      </rPr>
      <t>31611.51</t>
    </r>
    <r>
      <rPr>
        <sz val="9"/>
        <color theme="1"/>
        <rFont val="方正仿宋_GBK"/>
        <charset val="134"/>
      </rPr>
      <t>万元：园区基础设施工程部分包括建设大型停车场，雨水、污水、给水、燃气、供电工程。仓储及辅助用房。项目总建筑面积</t>
    </r>
    <r>
      <rPr>
        <sz val="9"/>
        <color theme="1"/>
        <rFont val="Times New Roman"/>
        <charset val="134"/>
      </rPr>
      <t>9.8</t>
    </r>
    <r>
      <rPr>
        <sz val="9"/>
        <color theme="1"/>
        <rFont val="方正仿宋_GBK"/>
        <charset val="134"/>
      </rPr>
      <t>万㎡，拟建项目建设内容包括：仓储及辅助用房等工程的建设。（</t>
    </r>
    <r>
      <rPr>
        <sz val="9"/>
        <color theme="1"/>
        <rFont val="Times New Roman"/>
        <charset val="134"/>
      </rPr>
      <t>3</t>
    </r>
    <r>
      <rPr>
        <sz val="9"/>
        <color theme="1"/>
        <rFont val="方正仿宋_GBK"/>
        <charset val="134"/>
      </rPr>
      <t>）宁海片区计划投资</t>
    </r>
    <r>
      <rPr>
        <sz val="9"/>
        <color theme="1"/>
        <rFont val="Times New Roman"/>
        <charset val="134"/>
      </rPr>
      <t>20508.90</t>
    </r>
    <r>
      <rPr>
        <sz val="9"/>
        <color theme="1"/>
        <rFont val="方正仿宋_GBK"/>
        <charset val="134"/>
      </rPr>
      <t>万元：</t>
    </r>
    <r>
      <rPr>
        <sz val="9"/>
        <color theme="1"/>
        <rFont val="Times New Roman"/>
        <charset val="134"/>
      </rPr>
      <t>1.</t>
    </r>
    <r>
      <rPr>
        <sz val="9"/>
        <color theme="1"/>
        <rFont val="方正仿宋_GBK"/>
        <charset val="134"/>
      </rPr>
      <t>完善工业供水系统建设，新增铺设</t>
    </r>
    <r>
      <rPr>
        <sz val="9"/>
        <color theme="1"/>
        <rFont val="Times New Roman"/>
        <charset val="134"/>
      </rPr>
      <t>150-300mm</t>
    </r>
    <r>
      <rPr>
        <sz val="9"/>
        <color theme="1"/>
        <rFont val="方正仿宋_GBK"/>
        <charset val="134"/>
      </rPr>
      <t>给水管网；新建取水站一座；</t>
    </r>
    <r>
      <rPr>
        <sz val="9"/>
        <color theme="1"/>
        <rFont val="Times New Roman"/>
        <charset val="134"/>
      </rPr>
      <t>2.</t>
    </r>
    <r>
      <rPr>
        <sz val="9"/>
        <color theme="1"/>
        <rFont val="方正仿宋_GBK"/>
        <charset val="134"/>
      </rPr>
      <t>对动力变进行扩容，增加</t>
    </r>
    <r>
      <rPr>
        <sz val="9"/>
        <color theme="1"/>
        <rFont val="Times New Roman"/>
        <charset val="134"/>
      </rPr>
      <t>5</t>
    </r>
    <r>
      <rPr>
        <sz val="9"/>
        <color theme="1"/>
        <rFont val="方正仿宋_GBK"/>
        <charset val="134"/>
      </rPr>
      <t>万</t>
    </r>
    <r>
      <rPr>
        <sz val="9"/>
        <color theme="1"/>
        <rFont val="Times New Roman"/>
        <charset val="134"/>
      </rPr>
      <t>KVA</t>
    </r>
    <r>
      <rPr>
        <sz val="9"/>
        <color theme="1"/>
        <rFont val="方正仿宋_GBK"/>
        <charset val="134"/>
      </rPr>
      <t>供电，新增</t>
    </r>
    <r>
      <rPr>
        <sz val="9"/>
        <color theme="1"/>
        <rFont val="Times New Roman"/>
        <charset val="134"/>
      </rPr>
      <t>10000KVA</t>
    </r>
    <r>
      <rPr>
        <sz val="9"/>
        <color theme="1"/>
        <rFont val="方正仿宋_GBK"/>
        <charset val="134"/>
      </rPr>
      <t>变压器</t>
    </r>
    <r>
      <rPr>
        <sz val="9"/>
        <color theme="1"/>
        <rFont val="Times New Roman"/>
        <charset val="134"/>
      </rPr>
      <t>6</t>
    </r>
    <r>
      <rPr>
        <sz val="9"/>
        <color theme="1"/>
        <rFont val="方正仿宋_GBK"/>
        <charset val="134"/>
      </rPr>
      <t>台；</t>
    </r>
    <r>
      <rPr>
        <sz val="9"/>
        <color theme="1"/>
        <rFont val="Times New Roman"/>
        <charset val="134"/>
      </rPr>
      <t>3.</t>
    </r>
    <r>
      <rPr>
        <sz val="9"/>
        <color theme="1"/>
        <rFont val="方正仿宋_GBK"/>
        <charset val="134"/>
      </rPr>
      <t>在象鼻子山顶建设高位水池（兼消防水池），新增铺设管径</t>
    </r>
    <r>
      <rPr>
        <sz val="9"/>
        <color theme="1"/>
        <rFont val="Times New Roman"/>
        <charset val="134"/>
      </rPr>
      <t>300mm</t>
    </r>
    <r>
      <rPr>
        <sz val="9"/>
        <color theme="1"/>
        <rFont val="方正仿宋_GBK"/>
        <charset val="134"/>
      </rPr>
      <t>给水管网；</t>
    </r>
    <r>
      <rPr>
        <sz val="9"/>
        <color theme="1"/>
        <rFont val="Times New Roman"/>
        <charset val="134"/>
      </rPr>
      <t>4.</t>
    </r>
    <r>
      <rPr>
        <sz val="9"/>
        <color theme="1"/>
        <rFont val="方正仿宋_GBK"/>
        <charset val="134"/>
      </rPr>
      <t>新建二级污水处理站；</t>
    </r>
    <r>
      <rPr>
        <sz val="9"/>
        <color theme="1"/>
        <rFont val="Times New Roman"/>
        <charset val="134"/>
      </rPr>
      <t>5.</t>
    </r>
    <r>
      <rPr>
        <sz val="9"/>
        <color theme="1"/>
        <rFont val="方正仿宋_GBK"/>
        <charset val="134"/>
      </rPr>
      <t>建设物流中心并配套建设充电桩，用地约</t>
    </r>
    <r>
      <rPr>
        <sz val="9"/>
        <color theme="1"/>
        <rFont val="Times New Roman"/>
        <charset val="134"/>
      </rPr>
      <t>20</t>
    </r>
    <r>
      <rPr>
        <sz val="9"/>
        <color theme="1"/>
        <rFont val="方正仿宋_GBK"/>
        <charset val="134"/>
      </rPr>
      <t>亩，配套仓库，停车场，辅助区域建筑，包括办公区、员工休息区、设备维修区等。配建充电桩</t>
    </r>
    <r>
      <rPr>
        <sz val="9"/>
        <color theme="1"/>
        <rFont val="Times New Roman"/>
        <charset val="134"/>
      </rPr>
      <t>20</t>
    </r>
    <r>
      <rPr>
        <sz val="9"/>
        <color theme="1"/>
        <rFont val="方正仿宋_GBK"/>
        <charset val="134"/>
      </rPr>
      <t>个</t>
    </r>
    <r>
      <rPr>
        <sz val="9"/>
        <color theme="1"/>
        <rFont val="Times New Roman"/>
        <charset val="134"/>
      </rPr>
      <t>(</t>
    </r>
    <r>
      <rPr>
        <sz val="9"/>
        <color theme="1"/>
        <rFont val="方正仿宋_GBK"/>
        <charset val="134"/>
      </rPr>
      <t>不要厂房，只提仓储和辅助用房）</t>
    </r>
    <r>
      <rPr>
        <sz val="9"/>
        <color theme="1"/>
        <rFont val="Times New Roman"/>
        <charset val="134"/>
      </rPr>
      <t>6.</t>
    </r>
    <r>
      <rPr>
        <sz val="9"/>
        <color theme="1"/>
        <rFont val="方正仿宋_GBK"/>
        <charset val="134"/>
      </rPr>
      <t>建设</t>
    </r>
    <r>
      <rPr>
        <sz val="9"/>
        <color theme="1"/>
        <rFont val="Times New Roman"/>
        <charset val="134"/>
      </rPr>
      <t>2000</t>
    </r>
    <r>
      <rPr>
        <sz val="9"/>
        <color theme="1"/>
        <rFont val="方正仿宋_GBK"/>
        <charset val="134"/>
      </rPr>
      <t>㎡</t>
    </r>
    <r>
      <rPr>
        <sz val="9"/>
        <color theme="1"/>
        <rFont val="Times New Roman"/>
        <charset val="134"/>
      </rPr>
      <t>/</t>
    </r>
    <r>
      <rPr>
        <sz val="9"/>
        <color theme="1"/>
        <rFont val="方正仿宋_GBK"/>
        <charset val="134"/>
      </rPr>
      <t>小时天燃气供气站（满足</t>
    </r>
    <r>
      <rPr>
        <sz val="9"/>
        <color theme="1"/>
        <rFont val="Times New Roman"/>
        <charset val="134"/>
      </rPr>
      <t>20</t>
    </r>
    <r>
      <rPr>
        <sz val="9"/>
        <color theme="1"/>
        <rFont val="方正仿宋_GBK"/>
        <charset val="134"/>
      </rPr>
      <t>吨</t>
    </r>
    <r>
      <rPr>
        <sz val="9"/>
        <color theme="1"/>
        <rFont val="Times New Roman"/>
        <charset val="134"/>
      </rPr>
      <t>/</t>
    </r>
    <r>
      <rPr>
        <sz val="9"/>
        <color theme="1"/>
        <rFont val="方正仿宋_GBK"/>
        <charset val="134"/>
      </rPr>
      <t>小时蒸汽锅炉用气）；</t>
    </r>
    <r>
      <rPr>
        <sz val="9"/>
        <color theme="1"/>
        <rFont val="Times New Roman"/>
        <charset val="134"/>
      </rPr>
      <t>7.</t>
    </r>
    <r>
      <rPr>
        <sz val="9"/>
        <color theme="1"/>
        <rFont val="方正仿宋_GBK"/>
        <charset val="134"/>
      </rPr>
      <t>配套建设网络设施，满足园区智能化工厂改造；布置</t>
    </r>
    <r>
      <rPr>
        <sz val="9"/>
        <color theme="1"/>
        <rFont val="Times New Roman"/>
        <charset val="134"/>
      </rPr>
      <t>5G</t>
    </r>
    <r>
      <rPr>
        <sz val="9"/>
        <color theme="1"/>
        <rFont val="方正仿宋_GBK"/>
        <charset val="134"/>
      </rPr>
      <t>基站</t>
    </r>
    <r>
      <rPr>
        <sz val="9"/>
        <color theme="1"/>
        <rFont val="Times New Roman"/>
        <charset val="134"/>
      </rPr>
      <t>20</t>
    </r>
    <r>
      <rPr>
        <sz val="9"/>
        <color theme="1"/>
        <rFont val="方正仿宋_GBK"/>
        <charset val="134"/>
      </rPr>
      <t>个，弱电管线铺设</t>
    </r>
    <r>
      <rPr>
        <sz val="9"/>
        <color theme="1"/>
        <rFont val="Times New Roman"/>
        <charset val="134"/>
      </rPr>
      <t>2000m</t>
    </r>
    <r>
      <rPr>
        <sz val="9"/>
        <color theme="1"/>
        <rFont val="方正仿宋_GBK"/>
        <charset val="134"/>
      </rPr>
      <t>。（</t>
    </r>
    <r>
      <rPr>
        <sz val="9"/>
        <color theme="1"/>
        <rFont val="Times New Roman"/>
        <charset val="134"/>
      </rPr>
      <t>4</t>
    </r>
    <r>
      <rPr>
        <sz val="9"/>
        <color theme="1"/>
        <rFont val="方正仿宋_GBK"/>
        <charset val="134"/>
      </rPr>
      <t>）工程外其他费用</t>
    </r>
    <r>
      <rPr>
        <sz val="9"/>
        <color theme="1"/>
        <rFont val="Times New Roman"/>
        <charset val="134"/>
      </rPr>
      <t>22076.05</t>
    </r>
    <r>
      <rPr>
        <sz val="9"/>
        <color theme="1"/>
        <rFont val="方正仿宋_GBK"/>
        <charset val="134"/>
      </rPr>
      <t>万元；（</t>
    </r>
    <r>
      <rPr>
        <sz val="9"/>
        <color theme="1"/>
        <rFont val="Times New Roman"/>
        <charset val="134"/>
      </rPr>
      <t>5</t>
    </r>
    <r>
      <rPr>
        <sz val="9"/>
        <color theme="1"/>
        <rFont val="方正仿宋_GBK"/>
        <charset val="134"/>
      </rPr>
      <t>）预备费用</t>
    </r>
    <r>
      <rPr>
        <sz val="9"/>
        <color theme="1"/>
        <rFont val="Times New Roman"/>
        <charset val="134"/>
      </rPr>
      <t>6552.26</t>
    </r>
    <r>
      <rPr>
        <sz val="9"/>
        <color theme="1"/>
        <rFont val="方正仿宋_GBK"/>
        <charset val="134"/>
      </rPr>
      <t>万元。</t>
    </r>
  </si>
  <si>
    <t>玉溪市江川区工业商贸和信息化局</t>
  </si>
  <si>
    <t>2025-2031</t>
  </si>
  <si>
    <r>
      <rPr>
        <sz val="9"/>
        <rFont val="方正仿宋_GBK"/>
        <charset val="134"/>
      </rPr>
      <t>大街河带状公园提质改造工程（江通路</t>
    </r>
    <r>
      <rPr>
        <sz val="9"/>
        <rFont val="Times New Roman"/>
        <charset val="0"/>
      </rPr>
      <t>-</t>
    </r>
    <r>
      <rPr>
        <sz val="9"/>
        <rFont val="方正仿宋_GBK"/>
        <charset val="134"/>
      </rPr>
      <t>渔文化公园）</t>
    </r>
  </si>
  <si>
    <r>
      <rPr>
        <sz val="9"/>
        <rFont val="方正仿宋_GBK"/>
        <charset val="134"/>
      </rPr>
      <t>范围：大街河带状公园（江通路</t>
    </r>
    <r>
      <rPr>
        <sz val="9"/>
        <rFont val="Times New Roman"/>
        <charset val="134"/>
      </rPr>
      <t>-</t>
    </r>
    <r>
      <rPr>
        <sz val="9"/>
        <rFont val="方正仿宋_GBK"/>
        <charset val="134"/>
      </rPr>
      <t>渔文化公园）；面积：</t>
    </r>
    <r>
      <rPr>
        <sz val="9"/>
        <rFont val="Times New Roman"/>
        <charset val="134"/>
      </rPr>
      <t>7500</t>
    </r>
    <r>
      <rPr>
        <sz val="9"/>
        <rFont val="方正仿宋_GBK"/>
        <charset val="134"/>
      </rPr>
      <t>平方米；建设内容：栽植地被木槿、四季杜鹃、黄冠菊等；</t>
    </r>
    <r>
      <rPr>
        <sz val="9"/>
        <rFont val="Times New Roman"/>
        <charset val="134"/>
      </rPr>
      <t xml:space="preserve">
</t>
    </r>
    <r>
      <rPr>
        <sz val="9"/>
        <rFont val="方正仿宋_GBK"/>
        <charset val="134"/>
      </rPr>
      <t>单价：灌木</t>
    </r>
    <r>
      <rPr>
        <sz val="9"/>
        <rFont val="Times New Roman"/>
        <charset val="134"/>
      </rPr>
      <t>350</t>
    </r>
    <r>
      <rPr>
        <sz val="9"/>
        <rFont val="方正仿宋_GBK"/>
        <charset val="134"/>
      </rPr>
      <t>元</t>
    </r>
    <r>
      <rPr>
        <sz val="9"/>
        <rFont val="Times New Roman"/>
        <charset val="134"/>
      </rPr>
      <t>/m²</t>
    </r>
    <r>
      <rPr>
        <i/>
        <sz val="9"/>
        <rFont val="方正仿宋_GBK"/>
        <charset val="134"/>
      </rPr>
      <t>。</t>
    </r>
    <r>
      <rPr>
        <sz val="9"/>
        <rFont val="方正仿宋_GBK"/>
        <charset val="134"/>
      </rPr>
      <t>（此单价为综合单价，包括土地平整、红土回填、人工、机械、苗木运费等）</t>
    </r>
  </si>
  <si>
    <r>
      <rPr>
        <sz val="9"/>
        <rFont val="方正仿宋_GBK"/>
        <charset val="134"/>
      </rPr>
      <t>玉江大道中央隔离带提质改造工程（五岔口</t>
    </r>
    <r>
      <rPr>
        <sz val="9"/>
        <rFont val="Times New Roman"/>
        <charset val="0"/>
      </rPr>
      <t>-</t>
    </r>
    <r>
      <rPr>
        <sz val="9"/>
        <rFont val="方正仿宋_GBK"/>
        <charset val="134"/>
      </rPr>
      <t>紫红坝天桥）</t>
    </r>
  </si>
  <si>
    <r>
      <rPr>
        <sz val="9"/>
        <rFont val="方正仿宋_GBK"/>
        <charset val="134"/>
      </rPr>
      <t>范围：玉江大道中央隔离带（五岔口</t>
    </r>
    <r>
      <rPr>
        <sz val="9"/>
        <rFont val="Times New Roman"/>
        <charset val="134"/>
      </rPr>
      <t>-</t>
    </r>
    <r>
      <rPr>
        <sz val="9"/>
        <rFont val="方正仿宋_GBK"/>
        <charset val="134"/>
      </rPr>
      <t>紫红坝天桥）；面积：</t>
    </r>
    <r>
      <rPr>
        <sz val="9"/>
        <rFont val="Times New Roman"/>
        <charset val="134"/>
      </rPr>
      <t>1.1</t>
    </r>
    <r>
      <rPr>
        <sz val="9"/>
        <rFont val="方正仿宋_GBK"/>
        <charset val="134"/>
      </rPr>
      <t>万平方米；建设内容：栽植地被清香木、小叶女贞、黄金叶等；新增乔木</t>
    </r>
    <r>
      <rPr>
        <sz val="9"/>
        <rFont val="Times New Roman"/>
        <charset val="134"/>
      </rPr>
      <t>1000</t>
    </r>
    <r>
      <rPr>
        <sz val="9"/>
        <rFont val="方正仿宋_GBK"/>
        <charset val="134"/>
      </rPr>
      <t>株（云南樱、黄花风铃木、三角枫等）</t>
    </r>
    <r>
      <rPr>
        <sz val="9"/>
        <rFont val="Times New Roman"/>
        <charset val="134"/>
      </rPr>
      <t>Φ≥11-13cm</t>
    </r>
    <r>
      <rPr>
        <sz val="9"/>
        <rFont val="方正仿宋_GBK"/>
        <charset val="134"/>
      </rPr>
      <t>；单价：灌木</t>
    </r>
    <r>
      <rPr>
        <sz val="9"/>
        <rFont val="Times New Roman"/>
        <charset val="134"/>
      </rPr>
      <t>320</t>
    </r>
    <r>
      <rPr>
        <sz val="9"/>
        <rFont val="方正仿宋_GBK"/>
        <charset val="134"/>
      </rPr>
      <t>元</t>
    </r>
    <r>
      <rPr>
        <sz val="9"/>
        <rFont val="Times New Roman"/>
        <charset val="134"/>
      </rPr>
      <t>/m²</t>
    </r>
    <r>
      <rPr>
        <sz val="9"/>
        <rFont val="方正仿宋_GBK"/>
        <charset val="134"/>
      </rPr>
      <t>；乔木</t>
    </r>
    <r>
      <rPr>
        <sz val="9"/>
        <rFont val="Times New Roman"/>
        <charset val="134"/>
      </rPr>
      <t>1000</t>
    </r>
    <r>
      <rPr>
        <sz val="9"/>
        <rFont val="方正仿宋_GBK"/>
        <charset val="134"/>
      </rPr>
      <t>元</t>
    </r>
    <r>
      <rPr>
        <sz val="9"/>
        <rFont val="Times New Roman"/>
        <charset val="134"/>
      </rPr>
      <t>/</t>
    </r>
    <r>
      <rPr>
        <sz val="9"/>
        <rFont val="方正仿宋_GBK"/>
        <charset val="134"/>
      </rPr>
      <t>株。（此单价为综合单价，包括土地平整、红土回填、人工、机械、苗木运费等）</t>
    </r>
  </si>
  <si>
    <t>江川区中心城区市政基础设施管护项目</t>
  </si>
  <si>
    <r>
      <rPr>
        <sz val="9"/>
        <rFont val="方正仿宋_GBK"/>
        <charset val="134"/>
      </rPr>
      <t>主要包括：</t>
    </r>
    <r>
      <rPr>
        <sz val="9"/>
        <rFont val="Times New Roman"/>
        <charset val="134"/>
      </rPr>
      <t>1</t>
    </r>
    <r>
      <rPr>
        <sz val="9"/>
        <rFont val="方正仿宋_GBK"/>
        <charset val="134"/>
      </rPr>
      <t>、城区破损路面日常管护；</t>
    </r>
    <r>
      <rPr>
        <sz val="9"/>
        <rFont val="Times New Roman"/>
        <charset val="134"/>
      </rPr>
      <t>2</t>
    </r>
    <r>
      <rPr>
        <sz val="9"/>
        <rFont val="方正仿宋_GBK"/>
        <charset val="134"/>
      </rPr>
      <t>、城市道路隔离栏日常管护；</t>
    </r>
    <r>
      <rPr>
        <sz val="9"/>
        <rFont val="Times New Roman"/>
        <charset val="134"/>
      </rPr>
      <t>3</t>
    </r>
    <r>
      <rPr>
        <sz val="9"/>
        <rFont val="方正仿宋_GBK"/>
        <charset val="134"/>
      </rPr>
      <t>、城市道路防撞日常管护；</t>
    </r>
    <r>
      <rPr>
        <sz val="9"/>
        <rFont val="Times New Roman"/>
        <charset val="134"/>
      </rPr>
      <t>4</t>
    </r>
    <r>
      <rPr>
        <sz val="9"/>
        <rFont val="方正仿宋_GBK"/>
        <charset val="134"/>
      </rPr>
      <t>、城市道路标识指示牌日常管护；</t>
    </r>
    <r>
      <rPr>
        <sz val="9"/>
        <rFont val="Times New Roman"/>
        <charset val="134"/>
      </rPr>
      <t>5</t>
    </r>
    <r>
      <rPr>
        <sz val="9"/>
        <rFont val="方正仿宋_GBK"/>
        <charset val="134"/>
      </rPr>
      <t>、城市道路交通标识标线日常管护；</t>
    </r>
    <r>
      <rPr>
        <sz val="9"/>
        <rFont val="Times New Roman"/>
        <charset val="134"/>
      </rPr>
      <t>6</t>
    </r>
    <r>
      <rPr>
        <sz val="9"/>
        <rFont val="方正仿宋_GBK"/>
        <charset val="134"/>
      </rPr>
      <t>、盲道及无障碍设施日常管护；</t>
    </r>
    <r>
      <rPr>
        <sz val="9"/>
        <rFont val="Times New Roman"/>
        <charset val="134"/>
      </rPr>
      <t>7</t>
    </r>
    <r>
      <rPr>
        <sz val="9"/>
        <rFont val="方正仿宋_GBK"/>
        <charset val="134"/>
      </rPr>
      <t>、城市路灯基础设施（含变压器、控制柜）日常管护（不含电费）。</t>
    </r>
  </si>
  <si>
    <t>龙泉片区智慧园区新基础设施建设项目</t>
  </si>
  <si>
    <r>
      <rPr>
        <sz val="9"/>
        <rFont val="方正仿宋_GBK"/>
        <charset val="134"/>
      </rPr>
      <t>智慧园区建设包含厂房及基础设施，总用地面积</t>
    </r>
    <r>
      <rPr>
        <sz val="9"/>
        <rFont val="Times New Roman"/>
        <charset val="134"/>
      </rPr>
      <t>4395.53</t>
    </r>
    <r>
      <rPr>
        <sz val="9"/>
        <rFont val="方正仿宋_GBK"/>
        <charset val="134"/>
      </rPr>
      <t>亩。其中标准化厂房建设</t>
    </r>
    <r>
      <rPr>
        <sz val="9"/>
        <rFont val="Times New Roman"/>
        <charset val="134"/>
      </rPr>
      <t>171000</t>
    </r>
    <r>
      <rPr>
        <sz val="9"/>
        <rFont val="方正仿宋_GBK"/>
        <charset val="134"/>
      </rPr>
      <t>平方米、创新研发用房</t>
    </r>
    <r>
      <rPr>
        <sz val="9"/>
        <rFont val="Times New Roman"/>
        <charset val="134"/>
      </rPr>
      <t>15000</t>
    </r>
    <r>
      <rPr>
        <sz val="9"/>
        <rFont val="方正仿宋_GBK"/>
        <charset val="134"/>
      </rPr>
      <t>平方米、冷链物流仓库（屋顶可布置分布式光伏发电设施）</t>
    </r>
    <r>
      <rPr>
        <sz val="9"/>
        <rFont val="Times New Roman"/>
        <charset val="134"/>
      </rPr>
      <t>160000</t>
    </r>
    <r>
      <rPr>
        <sz val="9"/>
        <rFont val="方正仿宋_GBK"/>
        <charset val="134"/>
      </rPr>
      <t>平方米、灯杆广告</t>
    </r>
    <r>
      <rPr>
        <sz val="9"/>
        <rFont val="Times New Roman"/>
        <charset val="134"/>
      </rPr>
      <t>668</t>
    </r>
    <r>
      <rPr>
        <sz val="9"/>
        <rFont val="方正仿宋_GBK"/>
        <charset val="134"/>
      </rPr>
      <t>个、外立面广告</t>
    </r>
    <r>
      <rPr>
        <sz val="9"/>
        <rFont val="Times New Roman"/>
        <charset val="134"/>
      </rPr>
      <t>80</t>
    </r>
    <r>
      <rPr>
        <sz val="9"/>
        <rFont val="方正仿宋_GBK"/>
        <charset val="134"/>
      </rPr>
      <t>个、智慧停车位</t>
    </r>
    <r>
      <rPr>
        <sz val="9"/>
        <rFont val="Times New Roman"/>
        <charset val="134"/>
      </rPr>
      <t>700</t>
    </r>
    <r>
      <rPr>
        <sz val="9"/>
        <rFont val="方正仿宋_GBK"/>
        <charset val="134"/>
      </rPr>
      <t>个、充电桩</t>
    </r>
    <r>
      <rPr>
        <sz val="9"/>
        <rFont val="Times New Roman"/>
        <charset val="134"/>
      </rPr>
      <t>418</t>
    </r>
    <r>
      <rPr>
        <sz val="9"/>
        <rFont val="方正仿宋_GBK"/>
        <charset val="134"/>
      </rPr>
      <t>个等。</t>
    </r>
  </si>
  <si>
    <t>工业园区管委会</t>
  </si>
  <si>
    <t>2023-2030</t>
  </si>
  <si>
    <t>玉溪国家高新区龙泉片区排水防涝治理项目</t>
  </si>
  <si>
    <r>
      <rPr>
        <sz val="9"/>
        <rFont val="方正仿宋_GBK"/>
        <charset val="134"/>
      </rPr>
      <t>本项目位于云南省玉溪市高新区龙泉片区，规划总用地面积</t>
    </r>
    <r>
      <rPr>
        <sz val="9"/>
        <rFont val="Times New Roman"/>
        <charset val="134"/>
      </rPr>
      <t>939.9263</t>
    </r>
    <r>
      <rPr>
        <sz val="9"/>
        <rFont val="方正仿宋_GBK"/>
        <charset val="134"/>
      </rPr>
      <t>公顷，治涝范围以有现状已开发建设的东片区为主，兼顾正在建设的北片区及远期规划的西片区，统筹规划。</t>
    </r>
    <r>
      <rPr>
        <sz val="9"/>
        <rFont val="Times New Roman"/>
        <charset val="134"/>
      </rPr>
      <t>(1)</t>
    </r>
    <r>
      <rPr>
        <sz val="9"/>
        <rFont val="方正仿宋_GBK"/>
        <charset val="134"/>
      </rPr>
      <t>排涝管渠建设</t>
    </r>
    <r>
      <rPr>
        <sz val="9"/>
        <rFont val="Times New Roman"/>
        <charset val="134"/>
      </rPr>
      <t>:</t>
    </r>
    <r>
      <rPr>
        <sz val="9"/>
        <rFont val="方正仿宋_GBK"/>
        <charset val="134"/>
      </rPr>
      <t>对不满足雨水管网设计标准</t>
    </r>
    <r>
      <rPr>
        <sz val="9"/>
        <rFont val="Times New Roman"/>
        <charset val="134"/>
      </rPr>
      <t>(P-3)</t>
    </r>
    <r>
      <rPr>
        <sz val="9"/>
        <rFont val="方正仿宋_GBK"/>
        <charset val="134"/>
      </rPr>
      <t>的雨水管渠进行扩容，并补充园区雨水管道空白区域，建设</t>
    </r>
    <r>
      <rPr>
        <sz val="9"/>
        <rFont val="Times New Roman"/>
        <charset val="134"/>
      </rPr>
      <t xml:space="preserve">DN1000~DN1500 </t>
    </r>
    <r>
      <rPr>
        <sz val="9"/>
        <rFont val="方正仿宋_GBK"/>
        <charset val="134"/>
      </rPr>
      <t>排涝主管</t>
    </r>
    <r>
      <rPr>
        <sz val="9"/>
        <rFont val="Times New Roman"/>
        <charset val="134"/>
      </rPr>
      <t>11420m</t>
    </r>
    <r>
      <rPr>
        <sz val="9"/>
        <rFont val="方正仿宋_GBK"/>
        <charset val="134"/>
      </rPr>
      <t>，建设排涝沟渠及箱涵</t>
    </r>
    <r>
      <rPr>
        <sz val="9"/>
        <rFont val="Times New Roman"/>
        <charset val="134"/>
      </rPr>
      <t xml:space="preserve"> 5575m</t>
    </r>
    <r>
      <rPr>
        <sz val="9"/>
        <rFont val="方正仿宋_GBK"/>
        <charset val="134"/>
      </rPr>
      <t>。</t>
    </r>
    <r>
      <rPr>
        <sz val="9"/>
        <rFont val="Times New Roman"/>
        <charset val="134"/>
      </rPr>
      <t>(2)</t>
    </r>
    <r>
      <rPr>
        <sz val="9"/>
        <rFont val="方正仿宋_GBK"/>
        <charset val="134"/>
      </rPr>
      <t>移动排涝装备</t>
    </r>
    <r>
      <rPr>
        <sz val="9"/>
        <rFont val="Times New Roman"/>
        <charset val="134"/>
      </rPr>
      <t>:</t>
    </r>
    <r>
      <rPr>
        <sz val="9"/>
        <rFont val="方正仿宋_GBK"/>
        <charset val="134"/>
      </rPr>
      <t>建设移动排涝装备</t>
    </r>
    <r>
      <rPr>
        <sz val="9"/>
        <rFont val="Times New Roman"/>
        <charset val="134"/>
      </rPr>
      <t>1</t>
    </r>
    <r>
      <rPr>
        <sz val="9"/>
        <rFont val="方正仿宋_GBK"/>
        <charset val="134"/>
      </rPr>
      <t>项。智慧平台建设</t>
    </r>
    <r>
      <rPr>
        <sz val="9"/>
        <rFont val="Times New Roman"/>
        <charset val="134"/>
      </rPr>
      <t>:</t>
    </r>
    <r>
      <rPr>
        <sz val="9"/>
        <rFont val="方正仿宋_GBK"/>
        <charset val="134"/>
      </rPr>
      <t>建设城市排险除涝信息化、智慧化系统</t>
    </r>
    <r>
      <rPr>
        <sz val="9"/>
        <rFont val="Times New Roman"/>
        <charset val="134"/>
      </rPr>
      <t>1</t>
    </r>
    <r>
      <rPr>
        <sz val="9"/>
        <rFont val="方正仿宋_GBK"/>
        <charset val="134"/>
      </rPr>
      <t>套。</t>
    </r>
  </si>
  <si>
    <t>玉溪市江川区上营社区城中村更新改造项目</t>
  </si>
  <si>
    <r>
      <rPr>
        <sz val="9"/>
        <rFont val="Times New Roman"/>
        <charset val="0"/>
      </rPr>
      <t>1.</t>
    </r>
    <r>
      <rPr>
        <sz val="9"/>
        <rFont val="方正仿宋_GBK"/>
        <charset val="0"/>
      </rPr>
      <t>拆除旧村片区老旧危房，采取节地上楼的方式安置（旧村拆除部分：占地面积</t>
    </r>
    <r>
      <rPr>
        <sz val="9"/>
        <rFont val="Times New Roman"/>
        <charset val="0"/>
      </rPr>
      <t>33.3</t>
    </r>
    <r>
      <rPr>
        <sz val="9"/>
        <rFont val="方正仿宋_GBK"/>
        <charset val="0"/>
      </rPr>
      <t>亩，涉及户数</t>
    </r>
    <r>
      <rPr>
        <sz val="9"/>
        <rFont val="Times New Roman"/>
        <charset val="0"/>
      </rPr>
      <t>150</t>
    </r>
    <r>
      <rPr>
        <sz val="9"/>
        <rFont val="方正仿宋_GBK"/>
        <charset val="0"/>
      </rPr>
      <t>户，</t>
    </r>
    <r>
      <rPr>
        <sz val="9"/>
        <rFont val="Times New Roman"/>
        <charset val="0"/>
      </rPr>
      <t>469</t>
    </r>
    <r>
      <rPr>
        <sz val="9"/>
        <rFont val="方正仿宋_GBK"/>
        <charset val="0"/>
      </rPr>
      <t>人，总建筑面积</t>
    </r>
    <r>
      <rPr>
        <sz val="9"/>
        <rFont val="Times New Roman"/>
        <charset val="0"/>
      </rPr>
      <t>3.8</t>
    </r>
    <r>
      <rPr>
        <sz val="9"/>
        <rFont val="方正仿宋_GBK"/>
        <charset val="0"/>
      </rPr>
      <t>万平方米，其中权属为上营社区有</t>
    </r>
    <r>
      <rPr>
        <sz val="9"/>
        <rFont val="Times New Roman"/>
        <charset val="0"/>
      </rPr>
      <t>1</t>
    </r>
    <r>
      <rPr>
        <sz val="9"/>
        <rFont val="方正仿宋_GBK"/>
        <charset val="0"/>
      </rPr>
      <t>万平方米，私人宅基地有</t>
    </r>
    <r>
      <rPr>
        <sz val="9"/>
        <rFont val="Times New Roman"/>
        <charset val="0"/>
      </rPr>
      <t>2.8</t>
    </r>
    <r>
      <rPr>
        <sz val="9"/>
        <rFont val="方正仿宋_GBK"/>
        <charset val="0"/>
      </rPr>
      <t>万平方米，计划节地上楼新建安置商品房</t>
    </r>
    <r>
      <rPr>
        <sz val="9"/>
        <rFont val="Times New Roman"/>
        <charset val="0"/>
      </rPr>
      <t>250</t>
    </r>
    <r>
      <rPr>
        <sz val="9"/>
        <rFont val="方正仿宋_GBK"/>
        <charset val="0"/>
      </rPr>
      <t>套，</t>
    </r>
    <r>
      <rPr>
        <sz val="9"/>
        <rFont val="Times New Roman"/>
        <charset val="0"/>
      </rPr>
      <t>3</t>
    </r>
    <r>
      <rPr>
        <sz val="9"/>
        <rFont val="方正仿宋_GBK"/>
        <charset val="0"/>
      </rPr>
      <t>万平方米）；</t>
    </r>
    <r>
      <rPr>
        <sz val="9"/>
        <rFont val="Times New Roman"/>
        <charset val="0"/>
      </rPr>
      <t>2.</t>
    </r>
    <r>
      <rPr>
        <sz val="9"/>
        <rFont val="方正仿宋_GBK"/>
        <charset val="0"/>
      </rPr>
      <t>建议保留沿街部分成排成行的房屋进行微更新改造（微改造部分：占地面积</t>
    </r>
    <r>
      <rPr>
        <sz val="9"/>
        <rFont val="Times New Roman"/>
        <charset val="0"/>
      </rPr>
      <t>36.8</t>
    </r>
    <r>
      <rPr>
        <sz val="9"/>
        <rFont val="方正仿宋_GBK"/>
        <charset val="0"/>
      </rPr>
      <t>亩，涉及户数</t>
    </r>
    <r>
      <rPr>
        <sz val="9"/>
        <rFont val="Times New Roman"/>
        <charset val="0"/>
      </rPr>
      <t>280</t>
    </r>
    <r>
      <rPr>
        <sz val="9"/>
        <rFont val="方正仿宋_GBK"/>
        <charset val="0"/>
      </rPr>
      <t>户，</t>
    </r>
    <r>
      <rPr>
        <sz val="9"/>
        <rFont val="Times New Roman"/>
        <charset val="0"/>
      </rPr>
      <t>861</t>
    </r>
    <r>
      <rPr>
        <sz val="9"/>
        <rFont val="方正仿宋_GBK"/>
        <charset val="0"/>
      </rPr>
      <t>人，总建筑面积</t>
    </r>
    <r>
      <rPr>
        <sz val="9"/>
        <rFont val="Times New Roman"/>
        <charset val="0"/>
      </rPr>
      <t>5.8</t>
    </r>
    <r>
      <rPr>
        <sz val="9"/>
        <rFont val="方正仿宋_GBK"/>
        <charset val="0"/>
      </rPr>
      <t>万平方米。</t>
    </r>
  </si>
  <si>
    <t>浪广社区德馨苑居民小组机动车非机动车停车位（棚）规划建设项目</t>
  </si>
  <si>
    <r>
      <rPr>
        <sz val="9"/>
        <rFont val="方正仿宋_GBK"/>
        <charset val="134"/>
      </rPr>
      <t>德馨苑居民小组规划建设机动车车位、非机动车停车棚并同步配置智能充电设施，规划建设长</t>
    </r>
    <r>
      <rPr>
        <sz val="9"/>
        <rFont val="Times New Roman"/>
        <charset val="0"/>
      </rPr>
      <t>5</t>
    </r>
    <r>
      <rPr>
        <sz val="9"/>
        <rFont val="方正仿宋_GBK"/>
        <charset val="134"/>
      </rPr>
      <t>米、宽</t>
    </r>
    <r>
      <rPr>
        <sz val="9"/>
        <rFont val="Times New Roman"/>
        <charset val="0"/>
      </rPr>
      <t>2.5</t>
    </r>
    <r>
      <rPr>
        <sz val="9"/>
        <rFont val="方正仿宋_GBK"/>
        <charset val="134"/>
      </rPr>
      <t>米机动车停车位</t>
    </r>
    <r>
      <rPr>
        <sz val="9"/>
        <rFont val="Times New Roman"/>
        <charset val="0"/>
      </rPr>
      <t>105</t>
    </r>
    <r>
      <rPr>
        <sz val="9"/>
        <rFont val="方正仿宋_GBK"/>
        <charset val="134"/>
      </rPr>
      <t>个，</t>
    </r>
    <r>
      <rPr>
        <sz val="9"/>
        <rFont val="Times New Roman"/>
        <charset val="0"/>
      </rPr>
      <t>8</t>
    </r>
    <r>
      <rPr>
        <sz val="9"/>
        <rFont val="方正仿宋_GBK"/>
        <charset val="134"/>
      </rPr>
      <t>个停放点，需硬化绿化面积</t>
    </r>
    <r>
      <rPr>
        <sz val="9"/>
        <rFont val="Times New Roman"/>
        <charset val="0"/>
      </rPr>
      <t>2508</t>
    </r>
    <r>
      <rPr>
        <sz val="9"/>
        <rFont val="方正仿宋_GBK"/>
        <charset val="134"/>
      </rPr>
      <t>平方</t>
    </r>
    <r>
      <rPr>
        <sz val="9"/>
        <rFont val="Times New Roman"/>
        <charset val="0"/>
      </rPr>
      <t>,</t>
    </r>
    <r>
      <rPr>
        <sz val="9"/>
        <rFont val="方正仿宋_GBK"/>
        <charset val="134"/>
      </rPr>
      <t>规划建设长</t>
    </r>
    <r>
      <rPr>
        <sz val="9"/>
        <rFont val="Times New Roman"/>
        <charset val="0"/>
      </rPr>
      <t>2</t>
    </r>
    <r>
      <rPr>
        <sz val="9"/>
        <rFont val="方正仿宋_GBK"/>
        <charset val="134"/>
      </rPr>
      <t>米宽</t>
    </r>
    <r>
      <rPr>
        <sz val="9"/>
        <rFont val="Times New Roman"/>
        <charset val="0"/>
      </rPr>
      <t>0.9</t>
    </r>
    <r>
      <rPr>
        <sz val="9"/>
        <rFont val="方正仿宋_GBK"/>
        <charset val="134"/>
      </rPr>
      <t>米非机动车停车棚</t>
    </r>
    <r>
      <rPr>
        <sz val="9"/>
        <rFont val="Times New Roman"/>
        <charset val="0"/>
      </rPr>
      <t>8</t>
    </r>
    <r>
      <rPr>
        <sz val="9"/>
        <rFont val="方正仿宋_GBK"/>
        <charset val="134"/>
      </rPr>
      <t>个点，可建车位</t>
    </r>
    <r>
      <rPr>
        <sz val="9"/>
        <rFont val="Times New Roman"/>
        <charset val="0"/>
      </rPr>
      <t>765</t>
    </r>
    <r>
      <rPr>
        <sz val="9"/>
        <rFont val="方正仿宋_GBK"/>
        <charset val="134"/>
      </rPr>
      <t>个，需硬化绿化面积约</t>
    </r>
    <r>
      <rPr>
        <sz val="9"/>
        <rFont val="Times New Roman"/>
        <charset val="0"/>
      </rPr>
      <t>2076</t>
    </r>
    <r>
      <rPr>
        <sz val="9"/>
        <rFont val="方正仿宋_GBK"/>
        <charset val="134"/>
      </rPr>
      <t>平方，规划配套设置非机动车智能充电设备</t>
    </r>
    <r>
      <rPr>
        <sz val="9"/>
        <rFont val="Times New Roman"/>
        <charset val="0"/>
      </rPr>
      <t>1000</t>
    </r>
    <r>
      <rPr>
        <sz val="9"/>
        <rFont val="方正仿宋_GBK"/>
        <charset val="134"/>
      </rPr>
      <t>套，以适应和满足居民群众停车需求，以决停车难滋生的乱停乱放和飞线充电安全隐患，营造一方安全有序、规范和谐的宜居宜业人居环境。</t>
    </r>
  </si>
  <si>
    <t>民间投资</t>
  </si>
  <si>
    <t>是</t>
  </si>
  <si>
    <t>河咀社区村庄更新改造及配套基础设施建设项目</t>
  </si>
  <si>
    <r>
      <rPr>
        <sz val="9"/>
        <rFont val="方正仿宋_GBK"/>
        <charset val="134"/>
      </rPr>
      <t>主要建设规模及内容为：包含村庄主干道湖滨路延长线改造、室外消火栓及给水管网改造、巷道路灯照明改造、巷道及场地硬化、新建</t>
    </r>
    <r>
      <rPr>
        <sz val="9"/>
        <rFont val="Times New Roman"/>
        <charset val="134"/>
      </rPr>
      <t>2</t>
    </r>
    <r>
      <rPr>
        <sz val="9"/>
        <rFont val="方正仿宋_GBK"/>
        <charset val="134"/>
      </rPr>
      <t>座公厕等内容。</t>
    </r>
  </si>
  <si>
    <t>改、扩、建文祥街临时停车场片区改、扩、建建设项目</t>
  </si>
  <si>
    <t>主要建设规模及内容为：包含沿街铺面建盖、室内外消火栓及给水管网改造、街道路灯照明改造、街道及场地硬化等内容。</t>
  </si>
  <si>
    <t>螺蛳铺片区小散乱企业整治项目</t>
  </si>
  <si>
    <r>
      <rPr>
        <sz val="9"/>
        <rFont val="方正仿宋_GBK"/>
        <charset val="134"/>
      </rPr>
      <t>螺蛳铺片区</t>
    </r>
    <r>
      <rPr>
        <sz val="9"/>
        <rFont val="Times New Roman"/>
        <charset val="0"/>
      </rPr>
      <t>22</t>
    </r>
    <r>
      <rPr>
        <sz val="9"/>
        <rFont val="方正仿宋_GBK"/>
        <charset val="134"/>
      </rPr>
      <t>户小散乱企业开展整治工作，建设专业园区，完善道路网系统、物流体系建设、提升公交服务能力，完善给水工程、排水工程、电力工程、环卫设施、消防站等配套集中治污设施、深化市政基础设施、公共服务设施配套。</t>
    </r>
  </si>
  <si>
    <t>玉溪市江川区宁海街道城东片区提档升级项目</t>
  </si>
  <si>
    <r>
      <rPr>
        <sz val="9"/>
        <rFont val="方正仿宋_GBK"/>
        <charset val="134"/>
      </rPr>
      <t>该项目位于江川城区东部，现宁海街道大庄社区气象站、滇中湖畔一带，分南、北两个片区，其中：北片区东侧紧邻大庄河；南片区东侧至旧州河，西至大庄路，南侧紧连星象路与晋思路，北面以小庄村、气象局、大铁线为界。总规划面积</t>
    </r>
    <r>
      <rPr>
        <sz val="9"/>
        <rFont val="Times New Roman"/>
        <charset val="134"/>
      </rPr>
      <t>1491312.91</t>
    </r>
    <r>
      <rPr>
        <sz val="9"/>
        <rFont val="方正仿宋_GBK"/>
        <charset val="134"/>
      </rPr>
      <t>㎡（</t>
    </r>
    <r>
      <rPr>
        <sz val="9"/>
        <rFont val="Times New Roman"/>
        <charset val="134"/>
      </rPr>
      <t>223.69</t>
    </r>
    <r>
      <rPr>
        <sz val="9"/>
        <rFont val="方正仿宋_GBK"/>
        <charset val="134"/>
      </rPr>
      <t>亩），其中：北片区约</t>
    </r>
    <r>
      <rPr>
        <sz val="9"/>
        <rFont val="Times New Roman"/>
        <charset val="134"/>
      </rPr>
      <t>20.73</t>
    </r>
    <r>
      <rPr>
        <sz val="9"/>
        <rFont val="方正仿宋_GBK"/>
        <charset val="134"/>
      </rPr>
      <t>亩，南片区约</t>
    </r>
    <r>
      <rPr>
        <sz val="9"/>
        <rFont val="Times New Roman"/>
        <charset val="134"/>
      </rPr>
      <t>202.96</t>
    </r>
    <r>
      <rPr>
        <sz val="9"/>
        <rFont val="方正仿宋_GBK"/>
        <charset val="134"/>
      </rPr>
      <t>亩。规划前：建筑占地面积</t>
    </r>
    <r>
      <rPr>
        <sz val="9"/>
        <rFont val="Times New Roman"/>
        <charset val="134"/>
      </rPr>
      <t>62008.22</t>
    </r>
    <r>
      <rPr>
        <sz val="9"/>
        <rFont val="方正仿宋_GBK"/>
        <charset val="134"/>
      </rPr>
      <t>㎡，建筑面积</t>
    </r>
    <r>
      <rPr>
        <sz val="9"/>
        <rFont val="Times New Roman"/>
        <charset val="134"/>
      </rPr>
      <t>101719.67</t>
    </r>
    <r>
      <rPr>
        <sz val="9"/>
        <rFont val="方正仿宋_GBK"/>
        <charset val="134"/>
      </rPr>
      <t>㎡，容积率</t>
    </r>
    <r>
      <rPr>
        <sz val="9"/>
        <rFont val="Times New Roman"/>
        <charset val="134"/>
      </rPr>
      <t>0.68,</t>
    </r>
    <r>
      <rPr>
        <sz val="9"/>
        <rFont val="方正仿宋_GBK"/>
        <charset val="134"/>
      </rPr>
      <t>建筑密度</t>
    </r>
    <r>
      <rPr>
        <sz val="9"/>
        <rFont val="Times New Roman"/>
        <charset val="134"/>
      </rPr>
      <t>41.57%</t>
    </r>
    <r>
      <rPr>
        <sz val="9"/>
        <rFont val="方正仿宋_GBK"/>
        <charset val="134"/>
      </rPr>
      <t>。规划后：建筑面积</t>
    </r>
    <r>
      <rPr>
        <sz val="9"/>
        <rFont val="Times New Roman"/>
        <charset val="134"/>
      </rPr>
      <t>149132.91</t>
    </r>
    <r>
      <rPr>
        <sz val="9"/>
        <rFont val="方正仿宋_GBK"/>
        <charset val="134"/>
      </rPr>
      <t>㎡，容积率</t>
    </r>
    <r>
      <rPr>
        <sz val="9"/>
        <rFont val="Times New Roman"/>
        <charset val="134"/>
      </rPr>
      <t>0.77,</t>
    </r>
    <r>
      <rPr>
        <sz val="9"/>
        <rFont val="方正仿宋_GBK"/>
        <charset val="134"/>
      </rPr>
      <t>建筑密度</t>
    </r>
    <r>
      <rPr>
        <sz val="9"/>
        <rFont val="Times New Roman"/>
        <charset val="134"/>
      </rPr>
      <t>30.97%</t>
    </r>
    <r>
      <rPr>
        <sz val="9"/>
        <rFont val="方正仿宋_GBK"/>
        <charset val="134"/>
      </rPr>
      <t>。重点排查整治宁海民居片区、大庄小学、云福山居等关键点位，修复错接、漏接管网，解决雨季污水冒顶入河问题。推进城市内涝治理与截污治污协同工程，完善管网覆盖，提升雨污分流效能。通过完善基础设施，提升道路、排水、供电等设施的运行效率和服务水平</t>
    </r>
    <r>
      <rPr>
        <sz val="9"/>
        <rFont val="Times New Roman"/>
        <charset val="134"/>
      </rPr>
      <t>,</t>
    </r>
    <r>
      <rPr>
        <sz val="9"/>
        <rFont val="方正仿宋_GBK"/>
        <charset val="134"/>
      </rPr>
      <t>满足居民多样化的需求；改善生态环境，增加绿化空间，打造宜居宜业的生态城区。</t>
    </r>
  </si>
  <si>
    <t>江城镇综合专业市场（含烟花爆竹零售、商品展销）</t>
  </si>
  <si>
    <r>
      <rPr>
        <sz val="9"/>
        <rFont val="方正仿宋_GBK"/>
        <charset val="134"/>
      </rPr>
      <t>项目占地面积</t>
    </r>
    <r>
      <rPr>
        <sz val="9"/>
        <rFont val="Times New Roman"/>
        <charset val="0"/>
      </rPr>
      <t>40</t>
    </r>
    <r>
      <rPr>
        <sz val="9"/>
        <rFont val="方正仿宋_GBK"/>
        <charset val="134"/>
      </rPr>
      <t>亩，建设烟花爆竹等综合性展销市场，划分展览、交易政务服务及数字化展厅，计划可容纳</t>
    </r>
    <r>
      <rPr>
        <sz val="9"/>
        <rFont val="Times New Roman"/>
        <charset val="0"/>
      </rPr>
      <t>100</t>
    </r>
    <r>
      <rPr>
        <sz val="9"/>
        <rFont val="方正仿宋_GBK"/>
        <charset val="134"/>
      </rPr>
      <t>家以上商户入驻。项目采用分类分区分垛储存，配备消防设施、安全监控系统及防爆防雷设施。</t>
    </r>
  </si>
  <si>
    <t>玉溪市江川区江城古镇基础设施配套建设项目</t>
  </si>
  <si>
    <r>
      <rPr>
        <sz val="9"/>
        <rFont val="Times New Roman"/>
        <charset val="0"/>
      </rPr>
      <t>1.</t>
    </r>
    <r>
      <rPr>
        <sz val="9"/>
        <rFont val="方正仿宋_GBK"/>
        <charset val="134"/>
      </rPr>
      <t>江城古镇给排水工程建设，管网长度约</t>
    </r>
    <r>
      <rPr>
        <sz val="9"/>
        <rFont val="Times New Roman"/>
        <charset val="0"/>
      </rPr>
      <t>1.8km</t>
    </r>
    <r>
      <rPr>
        <sz val="9"/>
        <rFont val="方正仿宋_GBK"/>
        <charset val="134"/>
      </rPr>
      <t>；</t>
    </r>
    <r>
      <rPr>
        <sz val="9"/>
        <rFont val="Times New Roman"/>
        <charset val="0"/>
      </rPr>
      <t>2.</t>
    </r>
    <r>
      <rPr>
        <sz val="9"/>
        <rFont val="方正仿宋_GBK"/>
        <charset val="134"/>
      </rPr>
      <t>江城古镇电力电信管线敷设，管道长度约</t>
    </r>
    <r>
      <rPr>
        <sz val="9"/>
        <rFont val="Times New Roman"/>
        <charset val="0"/>
      </rPr>
      <t>1.8km</t>
    </r>
    <r>
      <rPr>
        <sz val="9"/>
        <rFont val="方正仿宋_GBK"/>
        <charset val="134"/>
      </rPr>
      <t>；</t>
    </r>
    <r>
      <rPr>
        <sz val="9"/>
        <rFont val="Times New Roman"/>
        <charset val="0"/>
      </rPr>
      <t>3.</t>
    </r>
    <r>
      <rPr>
        <sz val="9"/>
        <rFont val="方正仿宋_GBK"/>
        <charset val="134"/>
      </rPr>
      <t>江城古镇燃气管线敷设，管道长度约</t>
    </r>
    <r>
      <rPr>
        <sz val="9"/>
        <rFont val="Times New Roman"/>
        <charset val="0"/>
      </rPr>
      <t>1.8km</t>
    </r>
    <r>
      <rPr>
        <sz val="9"/>
        <rFont val="方正仿宋_GBK"/>
        <charset val="134"/>
      </rPr>
      <t>；</t>
    </r>
    <r>
      <rPr>
        <sz val="9"/>
        <rFont val="Times New Roman"/>
        <charset val="0"/>
      </rPr>
      <t>4.</t>
    </r>
    <r>
      <rPr>
        <sz val="9"/>
        <rFont val="方正仿宋_GBK"/>
        <charset val="134"/>
      </rPr>
      <t>江城古镇路面修建工程，含人行道建设，管道长度约</t>
    </r>
    <r>
      <rPr>
        <sz val="9"/>
        <rFont val="Times New Roman"/>
        <charset val="0"/>
      </rPr>
      <t>2km</t>
    </r>
    <r>
      <rPr>
        <sz val="9"/>
        <rFont val="方正仿宋_GBK"/>
        <charset val="134"/>
      </rPr>
      <t>；</t>
    </r>
    <r>
      <rPr>
        <sz val="9"/>
        <rFont val="Times New Roman"/>
        <charset val="0"/>
      </rPr>
      <t>5.</t>
    </r>
    <r>
      <rPr>
        <sz val="9"/>
        <rFont val="方正仿宋_GBK"/>
        <charset val="134"/>
      </rPr>
      <t>江城古镇水环境工程建设，长度约</t>
    </r>
    <r>
      <rPr>
        <sz val="9"/>
        <rFont val="Times New Roman"/>
        <charset val="0"/>
      </rPr>
      <t>1</t>
    </r>
    <r>
      <rPr>
        <sz val="9"/>
        <rFont val="方正仿宋_GBK"/>
        <charset val="134"/>
      </rPr>
      <t>㎞；</t>
    </r>
    <r>
      <rPr>
        <sz val="9"/>
        <rFont val="Times New Roman"/>
        <charset val="0"/>
      </rPr>
      <t>6.</t>
    </r>
    <r>
      <rPr>
        <sz val="9"/>
        <rFont val="方正仿宋_GBK"/>
        <charset val="134"/>
      </rPr>
      <t>江城古镇的休闲广场打造。占地</t>
    </r>
    <r>
      <rPr>
        <sz val="9"/>
        <rFont val="Times New Roman"/>
        <charset val="0"/>
      </rPr>
      <t>1000</t>
    </r>
    <r>
      <rPr>
        <sz val="9"/>
        <rFont val="方正仿宋_GBK"/>
        <charset val="134"/>
      </rPr>
      <t>㎡。</t>
    </r>
  </si>
  <si>
    <r>
      <rPr>
        <sz val="9"/>
        <rFont val="方正仿宋_GBK"/>
        <charset val="134"/>
      </rPr>
      <t>江城镇集镇道路</t>
    </r>
    <r>
      <rPr>
        <sz val="9"/>
        <rFont val="Times New Roman"/>
        <charset val="0"/>
      </rPr>
      <t>“</t>
    </r>
    <r>
      <rPr>
        <sz val="9"/>
        <rFont val="方正仿宋_GBK"/>
        <charset val="134"/>
      </rPr>
      <t>瓶颈</t>
    </r>
    <r>
      <rPr>
        <sz val="9"/>
        <rFont val="Times New Roman"/>
        <charset val="0"/>
      </rPr>
      <t>”</t>
    </r>
    <r>
      <rPr>
        <sz val="9"/>
        <rFont val="方正仿宋_GBK"/>
        <charset val="134"/>
      </rPr>
      <t>路段新建工程</t>
    </r>
  </si>
  <si>
    <r>
      <rPr>
        <sz val="9"/>
        <rFont val="方正仿宋_GBK"/>
        <charset val="134"/>
      </rPr>
      <t>打通及硬化江城镇区环城西路延长线（宽</t>
    </r>
    <r>
      <rPr>
        <sz val="9"/>
        <rFont val="Times New Roman"/>
        <charset val="134"/>
      </rPr>
      <t>12m</t>
    </r>
    <r>
      <rPr>
        <sz val="9"/>
        <rFont val="方正仿宋_GBK"/>
        <charset val="134"/>
      </rPr>
      <t>）、环城北路延长线（宽</t>
    </r>
    <r>
      <rPr>
        <sz val="9"/>
        <rFont val="Times New Roman"/>
        <charset val="134"/>
      </rPr>
      <t>20m</t>
    </r>
    <r>
      <rPr>
        <sz val="9"/>
        <rFont val="方正仿宋_GBK"/>
        <charset val="134"/>
      </rPr>
      <t>）、环城南路延长线（宽</t>
    </r>
    <r>
      <rPr>
        <sz val="9"/>
        <rFont val="Times New Roman"/>
        <charset val="134"/>
      </rPr>
      <t>16m</t>
    </r>
    <r>
      <rPr>
        <sz val="9"/>
        <rFont val="方正仿宋_GBK"/>
        <charset val="134"/>
      </rPr>
      <t>）、东大街延长线（长宽</t>
    </r>
    <r>
      <rPr>
        <sz val="9"/>
        <rFont val="Times New Roman"/>
        <charset val="134"/>
      </rPr>
      <t>16m</t>
    </r>
    <r>
      <rPr>
        <sz val="9"/>
        <rFont val="方正仿宋_GBK"/>
        <charset val="134"/>
      </rPr>
      <t>），总长约</t>
    </r>
    <r>
      <rPr>
        <sz val="9"/>
        <rFont val="Times New Roman"/>
        <charset val="134"/>
      </rPr>
      <t>3km</t>
    </r>
    <r>
      <rPr>
        <sz val="9"/>
        <rFont val="方正仿宋_GBK"/>
        <charset val="134"/>
      </rPr>
      <t>，含土地征收、农用地转建设用等费用。</t>
    </r>
  </si>
  <si>
    <t>江城镇集镇更新改造提升工程</t>
  </si>
  <si>
    <r>
      <rPr>
        <sz val="9"/>
        <rFont val="方正仿宋_GBK"/>
        <charset val="134"/>
      </rPr>
      <t>对江城镇区东大街、文星街、西大街、南大街、啟文路江城社区西门、南门小区内部道路进行</t>
    </r>
    <r>
      <rPr>
        <sz val="9"/>
        <rFont val="Times New Roman"/>
        <charset val="134"/>
      </rPr>
      <t>“</t>
    </r>
    <r>
      <rPr>
        <sz val="9"/>
        <rFont val="方正仿宋_GBK"/>
        <charset val="134"/>
      </rPr>
      <t>白改黑</t>
    </r>
    <r>
      <rPr>
        <sz val="9"/>
        <rFont val="Times New Roman"/>
        <charset val="134"/>
      </rPr>
      <t>”</t>
    </r>
    <r>
      <rPr>
        <sz val="9"/>
        <rFont val="方正仿宋_GBK"/>
        <charset val="134"/>
      </rPr>
      <t>，总长约</t>
    </r>
    <r>
      <rPr>
        <sz val="9"/>
        <rFont val="Times New Roman"/>
        <charset val="134"/>
      </rPr>
      <t>6.5km</t>
    </r>
    <r>
      <rPr>
        <sz val="9"/>
        <rFont val="方正仿宋_GBK"/>
        <charset val="134"/>
      </rPr>
      <t>，水泥路面改沥青路面，道路交叉口安全设施，两侧人行道长度约</t>
    </r>
    <r>
      <rPr>
        <sz val="9"/>
        <rFont val="Times New Roman"/>
        <charset val="134"/>
      </rPr>
      <t>12km</t>
    </r>
    <r>
      <rPr>
        <sz val="9"/>
        <rFont val="方正仿宋_GBK"/>
        <charset val="134"/>
      </rPr>
      <t>。江城镇区更换安装太阳能路灯</t>
    </r>
    <r>
      <rPr>
        <sz val="9"/>
        <rFont val="Times New Roman"/>
        <charset val="134"/>
      </rPr>
      <t>200</t>
    </r>
    <r>
      <rPr>
        <sz val="9"/>
        <rFont val="方正仿宋_GBK"/>
        <charset val="134"/>
      </rPr>
      <t>盏以及相应配套设施建设，广场、活动公园等绿化及活动场地改造。</t>
    </r>
  </si>
  <si>
    <t>江城镇江城社区重点地段设施及风貌提升改造工程</t>
  </si>
  <si>
    <r>
      <rPr>
        <sz val="9"/>
        <rFont val="Times New Roman"/>
        <charset val="0"/>
      </rPr>
      <t>1.</t>
    </r>
    <r>
      <rPr>
        <sz val="9"/>
        <rFont val="方正仿宋_GBK"/>
        <charset val="134"/>
      </rPr>
      <t>对江城镇古镇建成区、淮源广场小区的主干道、人行道的污水管网共计</t>
    </r>
    <r>
      <rPr>
        <sz val="9"/>
        <rFont val="Times New Roman"/>
        <charset val="0"/>
      </rPr>
      <t>750m</t>
    </r>
    <r>
      <rPr>
        <sz val="9"/>
        <rFont val="方正仿宋_GBK"/>
        <charset val="134"/>
      </rPr>
      <t>进行提升改造及青石板地面恢复；</t>
    </r>
    <r>
      <rPr>
        <sz val="9"/>
        <rFont val="Times New Roman"/>
        <charset val="0"/>
      </rPr>
      <t>2.</t>
    </r>
    <r>
      <rPr>
        <sz val="9"/>
        <rFont val="方正仿宋_GBK"/>
        <charset val="134"/>
      </rPr>
      <t>打造淮源广场小区商业网红街；</t>
    </r>
    <r>
      <rPr>
        <sz val="9"/>
        <rFont val="Times New Roman"/>
        <charset val="0"/>
      </rPr>
      <t>3.</t>
    </r>
    <r>
      <rPr>
        <sz val="9"/>
        <rFont val="方正仿宋_GBK"/>
        <charset val="134"/>
      </rPr>
      <t>对江城</t>
    </r>
    <r>
      <rPr>
        <sz val="9"/>
        <rFont val="Times New Roman"/>
        <charset val="0"/>
      </rPr>
      <t>11</t>
    </r>
    <r>
      <rPr>
        <sz val="9"/>
        <rFont val="方正仿宋_GBK"/>
        <charset val="134"/>
      </rPr>
      <t>个已建成小区、住区、主要街区、临街铺面建筑立面风貌改造；</t>
    </r>
    <r>
      <rPr>
        <sz val="9"/>
        <rFont val="Times New Roman"/>
        <charset val="0"/>
      </rPr>
      <t>4</t>
    </r>
    <r>
      <rPr>
        <sz val="9"/>
        <rFont val="方正仿宋_GBK"/>
        <charset val="134"/>
      </rPr>
      <t>增加口袋公园</t>
    </r>
    <r>
      <rPr>
        <sz val="9"/>
        <rFont val="Times New Roman"/>
        <charset val="0"/>
      </rPr>
      <t>2</t>
    </r>
    <r>
      <rPr>
        <sz val="9"/>
        <rFont val="方正仿宋_GBK"/>
        <charset val="134"/>
      </rPr>
      <t>个、适老适幼活动设施</t>
    </r>
    <r>
      <rPr>
        <sz val="9"/>
        <rFont val="Times New Roman"/>
        <charset val="0"/>
      </rPr>
      <t>3</t>
    </r>
    <r>
      <rPr>
        <sz val="9"/>
        <rFont val="方正仿宋_GBK"/>
        <charset val="134"/>
      </rPr>
      <t>处。</t>
    </r>
  </si>
  <si>
    <t>江城镇客运站提升改造工程</t>
  </si>
  <si>
    <r>
      <rPr>
        <sz val="9"/>
        <rFont val="方正仿宋_GBK"/>
        <charset val="134"/>
      </rPr>
      <t>重建客运站，建筑面积约</t>
    </r>
    <r>
      <rPr>
        <sz val="9"/>
        <rFont val="Times New Roman"/>
        <charset val="134"/>
      </rPr>
      <t>800</t>
    </r>
    <r>
      <rPr>
        <sz val="9"/>
        <rFont val="方正仿宋_GBK"/>
        <charset val="134"/>
      </rPr>
      <t>㎡，完善约</t>
    </r>
    <r>
      <rPr>
        <sz val="9"/>
        <rFont val="Times New Roman"/>
        <charset val="134"/>
      </rPr>
      <t>3000</t>
    </r>
    <r>
      <rPr>
        <sz val="9"/>
        <rFont val="方正仿宋_GBK"/>
        <charset val="134"/>
      </rPr>
      <t>㎡交通场站及相关配套设施。</t>
    </r>
  </si>
  <si>
    <t>江城镇天然气门站及管道建设项目</t>
  </si>
  <si>
    <r>
      <rPr>
        <sz val="9"/>
        <rFont val="方正仿宋_GBK"/>
        <charset val="134"/>
      </rPr>
      <t>在江城镇区新建天然气门站一座，并对</t>
    </r>
    <r>
      <rPr>
        <sz val="9"/>
        <rFont val="Times New Roman"/>
        <charset val="134"/>
      </rPr>
      <t>3.4km</t>
    </r>
    <r>
      <rPr>
        <sz val="9"/>
        <rFont val="方正仿宋_GBK"/>
        <charset val="134"/>
      </rPr>
      <t>集镇主路铺设天然气管道（不含路面工程）。</t>
    </r>
  </si>
  <si>
    <t>龙泉园区排洪体系工程建设项目</t>
  </si>
  <si>
    <t>新建或改造明渠、暗渠等排洪渠道，在低洼区域建设配备自动化控制系统的排涝泵站；同步建设雨水收集与调蓄设施，完善并升级雨水管网；同时设置水位雨量监测、安全防护等附属设施等。</t>
  </si>
  <si>
    <t>前卫镇集镇提档升级改造项目</t>
  </si>
  <si>
    <r>
      <rPr>
        <sz val="9"/>
        <rFont val="方正仿宋_GBK"/>
        <charset val="134"/>
      </rPr>
      <t>结合白药故里、水乡前卫文化特色和铜产业文化底蕴，对前卫镇集镇范围实行全面提质升级建设。总用地面积</t>
    </r>
    <r>
      <rPr>
        <sz val="9"/>
        <rFont val="Times New Roman"/>
        <charset val="0"/>
      </rPr>
      <t>65662.93</t>
    </r>
    <r>
      <rPr>
        <sz val="9"/>
        <rFont val="方正仿宋_GBK"/>
        <charset val="134"/>
      </rPr>
      <t>㎡（约</t>
    </r>
    <r>
      <rPr>
        <sz val="9"/>
        <rFont val="Times New Roman"/>
        <charset val="0"/>
      </rPr>
      <t>98.49</t>
    </r>
    <r>
      <rPr>
        <sz val="9"/>
        <rFont val="方正仿宋_GBK"/>
        <charset val="134"/>
      </rPr>
      <t>亩），总建筑面积</t>
    </r>
    <r>
      <rPr>
        <sz val="9"/>
        <rFont val="Times New Roman"/>
        <charset val="0"/>
      </rPr>
      <t>80349.94</t>
    </r>
    <r>
      <rPr>
        <sz val="9"/>
        <rFont val="方正仿宋_GBK"/>
        <charset val="134"/>
      </rPr>
      <t>㎡，配套建设文化中心、商业街区、服务中心、街区亮化工程等</t>
    </r>
    <r>
      <rPr>
        <sz val="9"/>
        <rFont val="Times New Roman"/>
        <charset val="0"/>
      </rPr>
      <t xml:space="preserve"> </t>
    </r>
    <r>
      <rPr>
        <sz val="9"/>
        <rFont val="方正仿宋_GBK"/>
        <charset val="134"/>
      </rPr>
      <t>，聚焦人居升级与配套完善，构建多元业态融合的集镇新形态。</t>
    </r>
  </si>
  <si>
    <t>九溪镇集镇新型城镇化建设</t>
  </si>
  <si>
    <r>
      <rPr>
        <sz val="9"/>
        <color theme="1"/>
        <rFont val="Times New Roman"/>
        <charset val="0"/>
      </rPr>
      <t>1.</t>
    </r>
    <r>
      <rPr>
        <sz val="9"/>
        <color theme="1"/>
        <rFont val="方正仿宋_GBK"/>
        <charset val="0"/>
      </rPr>
      <t>编制九溪镇综合规划。规划主要包含基本现状、总体定位、规划布局、重点项目、投资分析五个方面。围绕</t>
    </r>
    <r>
      <rPr>
        <sz val="9"/>
        <color theme="1"/>
        <rFont val="Times New Roman"/>
        <charset val="0"/>
      </rPr>
      <t>“</t>
    </r>
    <r>
      <rPr>
        <sz val="9"/>
        <color theme="1"/>
        <rFont val="方正仿宋_GBK"/>
        <charset val="0"/>
      </rPr>
      <t>云花溪谷甜蜜九溪</t>
    </r>
    <r>
      <rPr>
        <sz val="9"/>
        <color theme="1"/>
        <rFont val="Times New Roman"/>
        <charset val="0"/>
      </rPr>
      <t>”</t>
    </r>
    <r>
      <rPr>
        <sz val="9"/>
        <color theme="1"/>
        <rFont val="方正仿宋_GBK"/>
        <charset val="0"/>
      </rPr>
      <t>定位，立足文化、产业、区位等优势，整合九溪大河周边的餐饮、鲜花、草莓、花卉、非遗传承等产业形态，以</t>
    </r>
    <r>
      <rPr>
        <sz val="9"/>
        <color theme="1"/>
        <rFont val="Times New Roman"/>
        <charset val="0"/>
      </rPr>
      <t>“</t>
    </r>
    <r>
      <rPr>
        <sz val="9"/>
        <color theme="1"/>
        <rFont val="方正仿宋_GBK"/>
        <charset val="0"/>
      </rPr>
      <t>芳香之旅</t>
    </r>
    <r>
      <rPr>
        <sz val="9"/>
        <color theme="1"/>
        <rFont val="Times New Roman"/>
        <charset val="0"/>
      </rPr>
      <t>”</t>
    </r>
    <r>
      <rPr>
        <sz val="9"/>
        <color theme="1"/>
        <rFont val="方正仿宋_GBK"/>
        <charset val="0"/>
      </rPr>
      <t>精品旅游路线为引领，完善配套设施，结合集镇规划、宣传与推广。</t>
    </r>
    <r>
      <rPr>
        <sz val="9"/>
        <color theme="1"/>
        <rFont val="Times New Roman"/>
        <charset val="0"/>
      </rPr>
      <t>2.</t>
    </r>
    <r>
      <rPr>
        <sz val="9"/>
        <color theme="1"/>
        <rFont val="方正仿宋_GBK"/>
        <charset val="0"/>
      </rPr>
      <t>扩大集镇范围，将东村、大村二组纳入集镇范围。</t>
    </r>
    <r>
      <rPr>
        <sz val="9"/>
        <color theme="1"/>
        <rFont val="Times New Roman"/>
        <charset val="0"/>
      </rPr>
      <t>3.</t>
    </r>
    <r>
      <rPr>
        <sz val="9"/>
        <color theme="1"/>
        <rFont val="方正仿宋_GBK"/>
        <charset val="0"/>
      </rPr>
      <t>对九溪镇集镇范围内</t>
    </r>
    <r>
      <rPr>
        <sz val="9"/>
        <color theme="1"/>
        <rFont val="Times New Roman"/>
        <charset val="0"/>
      </rPr>
      <t>10</t>
    </r>
    <r>
      <rPr>
        <sz val="9"/>
        <color theme="1"/>
        <rFont val="方正仿宋_GBK"/>
        <charset val="0"/>
      </rPr>
      <t>公里道路进行提档升级改造，强弱电入地、雨污分流、休闲步道建设、优化道路路灯照明亮化、提升道路路面质量、加强沿路绿化水平、开通燃气管道。</t>
    </r>
  </si>
  <si>
    <t>雄关乡集中连片建房区基础设施建设项目</t>
  </si>
  <si>
    <r>
      <rPr>
        <sz val="9"/>
        <rFont val="方正仿宋_GBK"/>
        <charset val="134"/>
      </rPr>
      <t>村内道路硬化</t>
    </r>
    <r>
      <rPr>
        <sz val="9"/>
        <rFont val="Times New Roman"/>
        <charset val="0"/>
      </rPr>
      <t>33000</t>
    </r>
    <r>
      <rPr>
        <sz val="9"/>
        <rFont val="方正仿宋_GBK"/>
        <charset val="134"/>
      </rPr>
      <t>平方米；雨污分流工程，含沟槽土石方开挖回填，污水管网安装</t>
    </r>
    <r>
      <rPr>
        <sz val="9"/>
        <rFont val="Times New Roman"/>
        <charset val="0"/>
      </rPr>
      <t>5640</t>
    </r>
    <r>
      <rPr>
        <sz val="9"/>
        <rFont val="方正仿宋_GBK"/>
        <charset val="134"/>
      </rPr>
      <t>米，雨水管网安装</t>
    </r>
    <r>
      <rPr>
        <sz val="9"/>
        <rFont val="Times New Roman"/>
        <charset val="0"/>
      </rPr>
      <t>5400</t>
    </r>
    <r>
      <rPr>
        <sz val="9"/>
        <rFont val="方正仿宋_GBK"/>
        <charset val="134"/>
      </rPr>
      <t>米，混凝土检查井</t>
    </r>
    <r>
      <rPr>
        <sz val="9"/>
        <rFont val="Times New Roman"/>
        <charset val="0"/>
      </rPr>
      <t>341</t>
    </r>
    <r>
      <rPr>
        <sz val="9"/>
        <rFont val="方正仿宋_GBK"/>
        <charset val="134"/>
      </rPr>
      <t>座；太阳能路灯安装</t>
    </r>
    <r>
      <rPr>
        <sz val="9"/>
        <rFont val="Times New Roman"/>
        <charset val="0"/>
      </rPr>
      <t>142</t>
    </r>
    <r>
      <rPr>
        <sz val="9"/>
        <rFont val="方正仿宋_GBK"/>
        <charset val="134"/>
      </rPr>
      <t>盏；村庄绿化</t>
    </r>
    <r>
      <rPr>
        <sz val="9"/>
        <rFont val="Times New Roman"/>
        <charset val="0"/>
      </rPr>
      <t>720</t>
    </r>
    <r>
      <rPr>
        <sz val="9"/>
        <rFont val="方正仿宋_GBK"/>
        <charset val="134"/>
      </rPr>
      <t>平米。</t>
    </r>
  </si>
  <si>
    <t>滇中绿色农产品产业园基础设施建设项目</t>
  </si>
  <si>
    <r>
      <rPr>
        <sz val="9"/>
        <rFont val="Times New Roman"/>
        <charset val="134"/>
      </rPr>
      <t>1.</t>
    </r>
    <r>
      <rPr>
        <sz val="9"/>
        <rFont val="方正仿宋_GBK"/>
        <charset val="134"/>
      </rPr>
      <t>供水建设项目。包括：新建日处理量</t>
    </r>
    <r>
      <rPr>
        <sz val="9"/>
        <rFont val="Times New Roman"/>
        <charset val="134"/>
      </rPr>
      <t>60000m³</t>
    </r>
    <r>
      <rPr>
        <sz val="9"/>
        <rFont val="方正仿宋_GBK"/>
        <charset val="134"/>
      </rPr>
      <t>的供水处理厂；供水管网铺设、水表安装，规划区外部水源点提质改造及主管道和支系管网、高位水池建设及管道对接；</t>
    </r>
    <r>
      <rPr>
        <sz val="9"/>
        <rFont val="Times New Roman"/>
        <charset val="134"/>
      </rPr>
      <t>2.</t>
    </r>
    <r>
      <rPr>
        <sz val="9"/>
        <rFont val="方正仿宋_GBK"/>
        <charset val="134"/>
      </rPr>
      <t>污水治理工程项目。包括：新建一座日处理量</t>
    </r>
    <r>
      <rPr>
        <sz val="9"/>
        <rFont val="Times New Roman"/>
        <charset val="134"/>
      </rPr>
      <t>5000m³</t>
    </r>
    <r>
      <rPr>
        <sz val="9"/>
        <rFont val="方正仿宋_GBK"/>
        <charset val="134"/>
      </rPr>
      <t>的污水处理厂及配套污水提水泵站；建设雨水管网系统、污水管网系统（含预处理、生化处理、深度处理工艺以及工业</t>
    </r>
    <r>
      <rPr>
        <sz val="9"/>
        <rFont val="Times New Roman"/>
        <charset val="134"/>
      </rPr>
      <t>/</t>
    </r>
    <r>
      <rPr>
        <sz val="9"/>
        <rFont val="方正仿宋_GBK"/>
        <charset val="134"/>
      </rPr>
      <t>生活污水分流）、中水回用系统（用于绿化、冲洗或冷却循环）及防洪堤、排洪沟、雨水调蓄池等设施建设；</t>
    </r>
    <r>
      <rPr>
        <sz val="9"/>
        <rFont val="Times New Roman"/>
        <charset val="134"/>
      </rPr>
      <t>3.</t>
    </r>
    <r>
      <rPr>
        <sz val="9"/>
        <rFont val="方正仿宋_GBK"/>
        <charset val="134"/>
      </rPr>
      <t>强弱电配套建设项目。包括：红线范围内永久用电双电源和弱电主干线路建设，变压器安装；新建分布式光伏发电，电能入网线路建设等；</t>
    </r>
    <r>
      <rPr>
        <sz val="9"/>
        <rFont val="Times New Roman"/>
        <charset val="134"/>
      </rPr>
      <t>4.</t>
    </r>
    <r>
      <rPr>
        <sz val="9"/>
        <rFont val="方正仿宋_GBK"/>
        <charset val="134"/>
      </rPr>
      <t>产城融合道路建设项目。包括：新建一条长</t>
    </r>
    <r>
      <rPr>
        <sz val="9"/>
        <rFont val="Times New Roman"/>
        <charset val="134"/>
      </rPr>
      <t>3</t>
    </r>
    <r>
      <rPr>
        <sz val="9"/>
        <rFont val="方正仿宋_GBK"/>
        <charset val="134"/>
      </rPr>
      <t>公里，宽</t>
    </r>
    <r>
      <rPr>
        <sz val="9"/>
        <rFont val="Times New Roman"/>
        <charset val="134"/>
      </rPr>
      <t>8</t>
    </r>
    <r>
      <rPr>
        <sz val="9"/>
        <rFont val="方正仿宋_GBK"/>
        <charset val="134"/>
      </rPr>
      <t>米的产城融合公路及园区内部主干道路建设；将西部地块外围</t>
    </r>
    <r>
      <rPr>
        <sz val="9"/>
        <rFont val="Times New Roman"/>
        <charset val="134"/>
      </rPr>
      <t>“</t>
    </r>
    <r>
      <rPr>
        <sz val="9"/>
        <rFont val="方正仿宋_GBK"/>
        <charset val="134"/>
      </rPr>
      <t>白义线</t>
    </r>
    <r>
      <rPr>
        <sz val="9"/>
        <rFont val="Times New Roman"/>
        <charset val="134"/>
      </rPr>
      <t>”</t>
    </r>
    <r>
      <rPr>
        <sz val="9"/>
        <rFont val="方正仿宋_GBK"/>
        <charset val="134"/>
      </rPr>
      <t>扩建至</t>
    </r>
    <r>
      <rPr>
        <sz val="9"/>
        <rFont val="Times New Roman"/>
        <charset val="134"/>
      </rPr>
      <t>16</t>
    </r>
    <r>
      <rPr>
        <sz val="9"/>
        <rFont val="方正仿宋_GBK"/>
        <charset val="134"/>
      </rPr>
      <t>米宽、长约</t>
    </r>
    <r>
      <rPr>
        <sz val="9"/>
        <rFont val="Times New Roman"/>
        <charset val="134"/>
      </rPr>
      <t>3km</t>
    </r>
    <r>
      <rPr>
        <sz val="9"/>
        <rFont val="方正仿宋_GBK"/>
        <charset val="134"/>
      </rPr>
      <t>，并打通该地块至江华路开口；交通标志、标线、信号灯等交通设施的安装，道路绿化、亮化等；</t>
    </r>
    <r>
      <rPr>
        <sz val="9"/>
        <rFont val="Times New Roman"/>
        <charset val="134"/>
      </rPr>
      <t>5.</t>
    </r>
    <r>
      <rPr>
        <sz val="9"/>
        <rFont val="方正仿宋_GBK"/>
        <charset val="134"/>
      </rPr>
      <t>综合服务区建设项目。规划用地</t>
    </r>
    <r>
      <rPr>
        <sz val="9"/>
        <rFont val="Times New Roman"/>
        <charset val="134"/>
      </rPr>
      <t>80</t>
    </r>
    <r>
      <rPr>
        <sz val="9"/>
        <rFont val="方正仿宋_GBK"/>
        <charset val="134"/>
      </rPr>
      <t>亩，包括：土地平整、场地硬化，新建政务服务、银行网点、会议会展、医疗服务、消防站、数据中心、交易中心等综合服务场所，并配套餐饮、酒店、快递等功能区，安装充电桩，亮化、绿化、美化等。</t>
    </r>
  </si>
  <si>
    <t>雄关乡整乡推进污水治理项目</t>
  </si>
  <si>
    <r>
      <rPr>
        <sz val="9"/>
        <rFont val="方正仿宋_GBK"/>
        <charset val="134"/>
      </rPr>
      <t>对集镇、窑房、上营、下营、白石岩</t>
    </r>
    <r>
      <rPr>
        <sz val="9"/>
        <rFont val="Times New Roman"/>
        <charset val="134"/>
      </rPr>
      <t>4</t>
    </r>
    <r>
      <rPr>
        <sz val="9"/>
        <rFont val="方正仿宋_GBK"/>
        <charset val="134"/>
      </rPr>
      <t>个行政村共</t>
    </r>
    <r>
      <rPr>
        <sz val="9"/>
        <rFont val="Times New Roman"/>
        <charset val="134"/>
      </rPr>
      <t>20</t>
    </r>
    <r>
      <rPr>
        <sz val="9"/>
        <rFont val="方正仿宋_GBK"/>
        <charset val="134"/>
      </rPr>
      <t>个村民小组的村庄道路路面开挖修复、污水管网埋设、检查井安装，并对污水处理设施进行提质改造。</t>
    </r>
  </si>
  <si>
    <r>
      <rPr>
        <sz val="9"/>
        <rFont val="方正仿宋_GBK"/>
        <charset val="134"/>
      </rPr>
      <t>雄关乡</t>
    </r>
    <r>
      <rPr>
        <sz val="9"/>
        <rFont val="Times New Roman"/>
        <charset val="0"/>
      </rPr>
      <t>“</t>
    </r>
    <r>
      <rPr>
        <sz val="9"/>
        <rFont val="方正仿宋_GBK"/>
        <charset val="134"/>
      </rPr>
      <t>千万工程</t>
    </r>
    <r>
      <rPr>
        <sz val="9"/>
        <rFont val="Times New Roman"/>
        <charset val="0"/>
      </rPr>
      <t>”</t>
    </r>
    <r>
      <rPr>
        <sz val="9"/>
        <rFont val="方正仿宋_GBK"/>
        <charset val="134"/>
      </rPr>
      <t>基础设施提升建设项目</t>
    </r>
  </si>
  <si>
    <r>
      <rPr>
        <sz val="9"/>
        <rFont val="方正仿宋_GBK"/>
        <charset val="134"/>
      </rPr>
      <t>全乡建设物流服务站点、五</t>
    </r>
    <r>
      <rPr>
        <sz val="9"/>
        <rFont val="Times New Roman"/>
        <charset val="134"/>
      </rPr>
      <t>G</t>
    </r>
    <r>
      <rPr>
        <sz val="9"/>
        <rFont val="方正仿宋_GBK"/>
        <charset val="134"/>
      </rPr>
      <t>网络、宽带、垃圾分类回收设施，污水处理设施、道路交通设施、照明设施等基础设施。白石岩片区：</t>
    </r>
    <r>
      <rPr>
        <sz val="9"/>
        <rFont val="Times New Roman"/>
        <charset val="134"/>
      </rPr>
      <t>1</t>
    </r>
    <r>
      <rPr>
        <sz val="9"/>
        <rFont val="方正仿宋_GBK"/>
        <charset val="134"/>
      </rPr>
      <t>、白石岩路面硬化、修补，总面积</t>
    </r>
    <r>
      <rPr>
        <sz val="9"/>
        <rFont val="Times New Roman"/>
        <charset val="134"/>
      </rPr>
      <t>4734.5</t>
    </r>
    <r>
      <rPr>
        <sz val="9"/>
        <rFont val="方正仿宋_GBK"/>
        <charset val="134"/>
      </rPr>
      <t>㎡；</t>
    </r>
    <r>
      <rPr>
        <sz val="9"/>
        <rFont val="Times New Roman"/>
        <charset val="134"/>
      </rPr>
      <t>2</t>
    </r>
    <r>
      <rPr>
        <sz val="9"/>
        <rFont val="方正仿宋_GBK"/>
        <charset val="134"/>
      </rPr>
      <t>、新建挡墙</t>
    </r>
    <r>
      <rPr>
        <sz val="9"/>
        <rFont val="Times New Roman"/>
        <charset val="134"/>
      </rPr>
      <t>413m³3</t>
    </r>
    <r>
      <rPr>
        <sz val="9"/>
        <rFont val="方正仿宋_GBK"/>
        <charset val="134"/>
      </rPr>
      <t>、新建防护栏</t>
    </r>
    <r>
      <rPr>
        <sz val="9"/>
        <rFont val="Times New Roman"/>
        <charset val="134"/>
      </rPr>
      <t>437</t>
    </r>
    <r>
      <rPr>
        <sz val="9"/>
        <rFont val="方正仿宋_GBK"/>
        <charset val="134"/>
      </rPr>
      <t>米</t>
    </r>
    <r>
      <rPr>
        <sz val="9"/>
        <rFont val="Times New Roman"/>
        <charset val="134"/>
      </rPr>
      <t>4</t>
    </r>
    <r>
      <rPr>
        <sz val="9"/>
        <rFont val="方正仿宋_GBK"/>
        <charset val="134"/>
      </rPr>
      <t>、新建雨污分离主管</t>
    </r>
    <r>
      <rPr>
        <sz val="9"/>
        <rFont val="Times New Roman"/>
        <charset val="134"/>
      </rPr>
      <t>695</t>
    </r>
    <r>
      <rPr>
        <sz val="9"/>
        <rFont val="方正仿宋_GBK"/>
        <charset val="134"/>
      </rPr>
      <t>米</t>
    </r>
    <r>
      <rPr>
        <sz val="9"/>
        <rFont val="Times New Roman"/>
        <charset val="134"/>
      </rPr>
      <t>5</t>
    </r>
    <r>
      <rPr>
        <sz val="9"/>
        <rFont val="方正仿宋_GBK"/>
        <charset val="134"/>
      </rPr>
      <t>、新建公路护栏</t>
    </r>
    <r>
      <rPr>
        <sz val="9"/>
        <rFont val="Times New Roman"/>
        <charset val="134"/>
      </rPr>
      <t>50</t>
    </r>
    <r>
      <rPr>
        <sz val="9"/>
        <rFont val="方正仿宋_GBK"/>
        <charset val="134"/>
      </rPr>
      <t>米</t>
    </r>
    <r>
      <rPr>
        <sz val="9"/>
        <rFont val="Times New Roman"/>
        <charset val="134"/>
      </rPr>
      <t>6</t>
    </r>
    <r>
      <rPr>
        <sz val="9"/>
        <rFont val="方正仿宋_GBK"/>
        <charset val="134"/>
      </rPr>
      <t>、新建污水处理池</t>
    </r>
    <r>
      <rPr>
        <sz val="9"/>
        <rFont val="Times New Roman"/>
        <charset val="134"/>
      </rPr>
      <t>3</t>
    </r>
    <r>
      <rPr>
        <sz val="9"/>
        <rFont val="方正仿宋_GBK"/>
        <charset val="134"/>
      </rPr>
      <t>个（规格：</t>
    </r>
    <r>
      <rPr>
        <sz val="9"/>
        <rFont val="Times New Roman"/>
        <charset val="134"/>
      </rPr>
      <t>10m³</t>
    </r>
    <r>
      <rPr>
        <sz val="9"/>
        <rFont val="方正仿宋_GBK"/>
        <charset val="134"/>
      </rPr>
      <t>）</t>
    </r>
    <r>
      <rPr>
        <sz val="9"/>
        <rFont val="Times New Roman"/>
        <charset val="134"/>
      </rPr>
      <t>7</t>
    </r>
    <r>
      <rPr>
        <sz val="9"/>
        <rFont val="方正仿宋_GBK"/>
        <charset val="134"/>
      </rPr>
      <t>、新建垃圾回收站</t>
    </r>
    <r>
      <rPr>
        <sz val="9"/>
        <rFont val="Times New Roman"/>
        <charset val="134"/>
      </rPr>
      <t>100</t>
    </r>
    <r>
      <rPr>
        <sz val="9"/>
        <rFont val="方正仿宋_GBK"/>
        <charset val="134"/>
      </rPr>
      <t>㎡一个。窑房片区：</t>
    </r>
    <r>
      <rPr>
        <sz val="9"/>
        <rFont val="Times New Roman"/>
        <charset val="134"/>
      </rPr>
      <t>1</t>
    </r>
    <r>
      <rPr>
        <sz val="9"/>
        <rFont val="方正仿宋_GBK"/>
        <charset val="134"/>
      </rPr>
      <t>、道路硬化</t>
    </r>
    <r>
      <rPr>
        <sz val="9"/>
        <rFont val="Times New Roman"/>
        <charset val="134"/>
      </rPr>
      <t>1045</t>
    </r>
    <r>
      <rPr>
        <sz val="9"/>
        <rFont val="方正仿宋_GBK"/>
        <charset val="134"/>
      </rPr>
      <t>㎡</t>
    </r>
    <r>
      <rPr>
        <sz val="9"/>
        <rFont val="Times New Roman"/>
        <charset val="134"/>
      </rPr>
      <t>2</t>
    </r>
    <r>
      <rPr>
        <sz val="9"/>
        <rFont val="方正仿宋_GBK"/>
        <charset val="134"/>
      </rPr>
      <t>、安装路灯</t>
    </r>
    <r>
      <rPr>
        <sz val="9"/>
        <rFont val="Times New Roman"/>
        <charset val="134"/>
      </rPr>
      <t>10</t>
    </r>
    <r>
      <rPr>
        <sz val="9"/>
        <rFont val="方正仿宋_GBK"/>
        <charset val="134"/>
      </rPr>
      <t>盏，</t>
    </r>
    <r>
      <rPr>
        <sz val="9"/>
        <rFont val="Times New Roman"/>
        <charset val="134"/>
      </rPr>
      <t>3</t>
    </r>
    <r>
      <rPr>
        <sz val="9"/>
        <rFont val="方正仿宋_GBK"/>
        <charset val="134"/>
      </rPr>
      <t>、停车场硬化</t>
    </r>
    <r>
      <rPr>
        <sz val="9"/>
        <rFont val="Times New Roman"/>
        <charset val="134"/>
      </rPr>
      <t>200</t>
    </r>
    <r>
      <rPr>
        <sz val="9"/>
        <rFont val="方正仿宋_GBK"/>
        <charset val="134"/>
      </rPr>
      <t>㎡</t>
    </r>
    <r>
      <rPr>
        <sz val="9"/>
        <rFont val="Times New Roman"/>
        <charset val="134"/>
      </rPr>
      <t>4</t>
    </r>
    <r>
      <rPr>
        <sz val="9"/>
        <rFont val="方正仿宋_GBK"/>
        <charset val="134"/>
      </rPr>
      <t>、新建污水管网</t>
    </r>
    <r>
      <rPr>
        <sz val="9"/>
        <rFont val="Times New Roman"/>
        <charset val="134"/>
      </rPr>
      <t>1800</t>
    </r>
    <r>
      <rPr>
        <sz val="9"/>
        <rFont val="方正仿宋_GBK"/>
        <charset val="134"/>
      </rPr>
      <t>米</t>
    </r>
    <r>
      <rPr>
        <sz val="9"/>
        <rFont val="Times New Roman"/>
        <charset val="134"/>
      </rPr>
      <t>5</t>
    </r>
    <r>
      <rPr>
        <sz val="9"/>
        <rFont val="方正仿宋_GBK"/>
        <charset val="134"/>
      </rPr>
      <t>、新建污水处理池</t>
    </r>
    <r>
      <rPr>
        <sz val="9"/>
        <rFont val="Times New Roman"/>
        <charset val="134"/>
      </rPr>
      <t>1</t>
    </r>
    <r>
      <rPr>
        <sz val="9"/>
        <rFont val="方正仿宋_GBK"/>
        <charset val="134"/>
      </rPr>
      <t>个。上营片区：陈居头小组：</t>
    </r>
    <r>
      <rPr>
        <sz val="9"/>
        <rFont val="Times New Roman"/>
        <charset val="134"/>
      </rPr>
      <t>1.</t>
    </r>
    <r>
      <rPr>
        <sz val="9"/>
        <rFont val="方正仿宋_GBK"/>
        <charset val="134"/>
      </rPr>
      <t>新建污水管网</t>
    </r>
    <r>
      <rPr>
        <sz val="9"/>
        <rFont val="Times New Roman"/>
        <charset val="134"/>
      </rPr>
      <t>3000</t>
    </r>
    <r>
      <rPr>
        <sz val="9"/>
        <rFont val="方正仿宋_GBK"/>
        <charset val="134"/>
      </rPr>
      <t>米；</t>
    </r>
    <r>
      <rPr>
        <sz val="9"/>
        <rFont val="Times New Roman"/>
        <charset val="134"/>
      </rPr>
      <t>2</t>
    </r>
    <r>
      <rPr>
        <sz val="9"/>
        <rFont val="方正仿宋_GBK"/>
        <charset val="134"/>
      </rPr>
      <t>、道路硬化</t>
    </r>
    <r>
      <rPr>
        <sz val="9"/>
        <rFont val="Times New Roman"/>
        <charset val="134"/>
      </rPr>
      <t>800</t>
    </r>
    <r>
      <rPr>
        <sz val="9"/>
        <rFont val="方正仿宋_GBK"/>
        <charset val="134"/>
      </rPr>
      <t>㎡；</t>
    </r>
    <r>
      <rPr>
        <sz val="9"/>
        <rFont val="Times New Roman"/>
        <charset val="134"/>
      </rPr>
      <t>3</t>
    </r>
    <r>
      <rPr>
        <sz val="9"/>
        <rFont val="方正仿宋_GBK"/>
        <charset val="134"/>
      </rPr>
      <t>、安装路灯</t>
    </r>
    <r>
      <rPr>
        <sz val="9"/>
        <rFont val="Times New Roman"/>
        <charset val="134"/>
      </rPr>
      <t>10</t>
    </r>
    <r>
      <rPr>
        <sz val="9"/>
        <rFont val="方正仿宋_GBK"/>
        <charset val="134"/>
      </rPr>
      <t>盏。观音寺小组：</t>
    </r>
    <r>
      <rPr>
        <sz val="9"/>
        <rFont val="Times New Roman"/>
        <charset val="134"/>
      </rPr>
      <t>1</t>
    </r>
    <r>
      <rPr>
        <sz val="9"/>
        <rFont val="方正仿宋_GBK"/>
        <charset val="134"/>
      </rPr>
      <t>、新建污水管网</t>
    </r>
    <r>
      <rPr>
        <sz val="9"/>
        <rFont val="Times New Roman"/>
        <charset val="134"/>
      </rPr>
      <t>1500</t>
    </r>
    <r>
      <rPr>
        <sz val="9"/>
        <rFont val="方正仿宋_GBK"/>
        <charset val="134"/>
      </rPr>
      <t>米；</t>
    </r>
    <r>
      <rPr>
        <sz val="9"/>
        <rFont val="Times New Roman"/>
        <charset val="134"/>
      </rPr>
      <t>2</t>
    </r>
    <r>
      <rPr>
        <sz val="9"/>
        <rFont val="方正仿宋_GBK"/>
        <charset val="134"/>
      </rPr>
      <t>、硬化停车场</t>
    </r>
    <r>
      <rPr>
        <sz val="9"/>
        <rFont val="Times New Roman"/>
        <charset val="134"/>
      </rPr>
      <t>300</t>
    </r>
    <r>
      <rPr>
        <sz val="9"/>
        <rFont val="方正仿宋_GBK"/>
        <charset val="134"/>
      </rPr>
      <t>㎡；</t>
    </r>
    <r>
      <rPr>
        <sz val="9"/>
        <rFont val="Times New Roman"/>
        <charset val="134"/>
      </rPr>
      <t>3</t>
    </r>
    <r>
      <rPr>
        <sz val="9"/>
        <rFont val="方正仿宋_GBK"/>
        <charset val="134"/>
      </rPr>
      <t>、修复水池</t>
    </r>
    <r>
      <rPr>
        <sz val="9"/>
        <rFont val="Times New Roman"/>
        <charset val="134"/>
      </rPr>
      <t>1</t>
    </r>
    <r>
      <rPr>
        <sz val="9"/>
        <rFont val="方正仿宋_GBK"/>
        <charset val="134"/>
      </rPr>
      <t>个。</t>
    </r>
  </si>
  <si>
    <t>安化乡保障住房项目</t>
  </si>
  <si>
    <r>
      <rPr>
        <sz val="9"/>
        <color rgb="FF000000"/>
        <rFont val="方正仿宋_GBK"/>
        <charset val="0"/>
      </rPr>
      <t>新建占地</t>
    </r>
    <r>
      <rPr>
        <sz val="9"/>
        <color rgb="FF000000"/>
        <rFont val="Times New Roman"/>
        <charset val="0"/>
      </rPr>
      <t>1050</t>
    </r>
    <r>
      <rPr>
        <sz val="9"/>
        <color rgb="FF000000"/>
        <rFont val="方正仿宋_GBK"/>
        <charset val="0"/>
      </rPr>
      <t>㎡的保障性住房。建筑层数</t>
    </r>
    <r>
      <rPr>
        <sz val="9"/>
        <color rgb="FF000000"/>
        <rFont val="Times New Roman"/>
        <charset val="0"/>
      </rPr>
      <t>6</t>
    </r>
    <r>
      <rPr>
        <sz val="9"/>
        <color rgb="FF000000"/>
        <rFont val="方正仿宋_GBK"/>
        <charset val="0"/>
      </rPr>
      <t>层，总建筑面积</t>
    </r>
    <r>
      <rPr>
        <sz val="9"/>
        <color rgb="FF000000"/>
        <rFont val="Times New Roman"/>
        <charset val="0"/>
      </rPr>
      <t>6300</t>
    </r>
    <r>
      <rPr>
        <sz val="9"/>
        <color rgb="FF000000"/>
        <rFont val="方正仿宋_GBK"/>
        <charset val="0"/>
      </rPr>
      <t>㎡、容积率</t>
    </r>
    <r>
      <rPr>
        <sz val="9"/>
        <color rgb="FF000000"/>
        <rFont val="Times New Roman"/>
        <charset val="0"/>
      </rPr>
      <t>1.8</t>
    </r>
    <r>
      <rPr>
        <sz val="9"/>
        <color rgb="FF000000"/>
        <rFont val="方正仿宋_GBK"/>
        <charset val="0"/>
      </rPr>
      <t>，户型配置：</t>
    </r>
    <r>
      <rPr>
        <sz val="9"/>
        <color rgb="FF000000"/>
        <rFont val="Times New Roman"/>
        <charset val="0"/>
      </rPr>
      <t>50</t>
    </r>
    <r>
      <rPr>
        <sz val="9"/>
        <color rgb="FF000000"/>
        <rFont val="方正仿宋_GBK"/>
        <charset val="0"/>
      </rPr>
      <t>㎡一居室、</t>
    </r>
    <r>
      <rPr>
        <sz val="9"/>
        <color rgb="FF000000"/>
        <rFont val="Times New Roman"/>
        <charset val="0"/>
      </rPr>
      <t>40</t>
    </r>
    <r>
      <rPr>
        <sz val="9"/>
        <color rgb="FF000000"/>
        <rFont val="方正仿宋_GBK"/>
        <charset val="0"/>
      </rPr>
      <t>套，</t>
    </r>
    <r>
      <rPr>
        <sz val="9"/>
        <color rgb="FF000000"/>
        <rFont val="Times New Roman"/>
        <charset val="0"/>
      </rPr>
      <t>70</t>
    </r>
    <r>
      <rPr>
        <sz val="9"/>
        <color rgb="FF000000"/>
        <rFont val="方正仿宋_GBK"/>
        <charset val="0"/>
      </rPr>
      <t>㎡两居室、</t>
    </r>
    <r>
      <rPr>
        <sz val="9"/>
        <color rgb="FF000000"/>
        <rFont val="Times New Roman"/>
        <charset val="0"/>
      </rPr>
      <t>50</t>
    </r>
    <r>
      <rPr>
        <sz val="9"/>
        <color rgb="FF000000"/>
        <rFont val="方正仿宋_GBK"/>
        <charset val="0"/>
      </rPr>
      <t>套，</t>
    </r>
    <r>
      <rPr>
        <sz val="9"/>
        <color rgb="FF000000"/>
        <rFont val="Times New Roman"/>
        <charset val="0"/>
      </rPr>
      <t>90</t>
    </r>
    <r>
      <rPr>
        <sz val="9"/>
        <color rgb="FF000000"/>
        <rFont val="方正仿宋_GBK"/>
        <charset val="0"/>
      </rPr>
      <t>㎡三居室、</t>
    </r>
    <r>
      <rPr>
        <sz val="9"/>
        <color rgb="FF000000"/>
        <rFont val="Times New Roman"/>
        <charset val="0"/>
      </rPr>
      <t>20</t>
    </r>
    <r>
      <rPr>
        <sz val="9"/>
        <color rgb="FF000000"/>
        <rFont val="方正仿宋_GBK"/>
        <charset val="0"/>
      </rPr>
      <t>套，建筑密度</t>
    </r>
    <r>
      <rPr>
        <sz val="9"/>
        <color rgb="FF000000"/>
        <rFont val="Times New Roman"/>
        <charset val="0"/>
      </rPr>
      <t>35%</t>
    </r>
    <r>
      <rPr>
        <sz val="9"/>
        <color rgb="FF000000"/>
        <rFont val="方正仿宋_GBK"/>
        <charset val="0"/>
      </rPr>
      <t>，绿地率</t>
    </r>
    <r>
      <rPr>
        <sz val="9"/>
        <color rgb="FF000000"/>
        <rFont val="Times New Roman"/>
        <charset val="0"/>
      </rPr>
      <t>30%</t>
    </r>
    <r>
      <rPr>
        <sz val="9"/>
        <color rgb="FF000000"/>
        <rFont val="方正仿宋_GBK"/>
        <charset val="0"/>
      </rPr>
      <t>。停车场</t>
    </r>
    <r>
      <rPr>
        <sz val="9"/>
        <color rgb="FF000000"/>
        <rFont val="Times New Roman"/>
        <charset val="0"/>
      </rPr>
      <t>800</t>
    </r>
    <r>
      <rPr>
        <sz val="9"/>
        <color rgb="FF000000"/>
        <rFont val="方正仿宋_GBK"/>
        <charset val="0"/>
      </rPr>
      <t>㎡，</t>
    </r>
    <r>
      <rPr>
        <sz val="9"/>
        <color rgb="FF000000"/>
        <rFont val="Times New Roman"/>
        <charset val="0"/>
      </rPr>
      <t>40</t>
    </r>
    <r>
      <rPr>
        <sz val="9"/>
        <color rgb="FF000000"/>
        <rFont val="方正仿宋_GBK"/>
        <charset val="0"/>
      </rPr>
      <t>个车位，含</t>
    </r>
    <r>
      <rPr>
        <sz val="9"/>
        <color rgb="FF000000"/>
        <rFont val="Times New Roman"/>
        <charset val="0"/>
      </rPr>
      <t>8</t>
    </r>
    <r>
      <rPr>
        <sz val="9"/>
        <color rgb="FF000000"/>
        <rFont val="方正仿宋_GBK"/>
        <charset val="0"/>
      </rPr>
      <t>个新能源充电桩，社区服务中心</t>
    </r>
    <r>
      <rPr>
        <sz val="9"/>
        <color rgb="FF000000"/>
        <rFont val="Times New Roman"/>
        <charset val="0"/>
      </rPr>
      <t>200</t>
    </r>
    <r>
      <rPr>
        <sz val="9"/>
        <color rgb="FF000000"/>
        <rFont val="方正仿宋_GBK"/>
        <charset val="0"/>
      </rPr>
      <t>㎡，儿童活动区</t>
    </r>
    <r>
      <rPr>
        <sz val="9"/>
        <color rgb="FF000000"/>
        <rFont val="Times New Roman"/>
        <charset val="0"/>
      </rPr>
      <t>150</t>
    </r>
    <r>
      <rPr>
        <sz val="9"/>
        <color rgb="FF000000"/>
        <rFont val="方正仿宋_GBK"/>
        <charset val="0"/>
      </rPr>
      <t>㎡，健身广场</t>
    </r>
    <r>
      <rPr>
        <sz val="9"/>
        <color rgb="FF000000"/>
        <rFont val="Times New Roman"/>
        <charset val="0"/>
      </rPr>
      <t>300</t>
    </r>
    <r>
      <rPr>
        <sz val="9"/>
        <color rgb="FF000000"/>
        <rFont val="方正仿宋_GBK"/>
        <charset val="0"/>
      </rPr>
      <t>㎡，</t>
    </r>
    <r>
      <rPr>
        <sz val="9"/>
        <color rgb="FF000000"/>
        <rFont val="Times New Roman"/>
        <charset val="0"/>
      </rPr>
      <t>10</t>
    </r>
    <r>
      <rPr>
        <sz val="9"/>
        <color rgb="FF000000"/>
        <rFont val="方正仿宋_GBK"/>
        <charset val="0"/>
      </rPr>
      <t>组健身器材。农村危房改造</t>
    </r>
    <r>
      <rPr>
        <sz val="9"/>
        <color rgb="FF000000"/>
        <rFont val="Times New Roman"/>
        <charset val="0"/>
      </rPr>
      <t>2100</t>
    </r>
    <r>
      <rPr>
        <sz val="9"/>
        <color rgb="FF000000"/>
        <rFont val="方正仿宋_GBK"/>
        <charset val="0"/>
      </rPr>
      <t>㎡。涉及户数</t>
    </r>
    <r>
      <rPr>
        <sz val="9"/>
        <color rgb="FF000000"/>
        <rFont val="Times New Roman"/>
        <charset val="0"/>
      </rPr>
      <t>42</t>
    </r>
    <r>
      <rPr>
        <sz val="9"/>
        <color rgb="FF000000"/>
        <rFont val="方正仿宋_GBK"/>
        <charset val="0"/>
      </rPr>
      <t>户、户均</t>
    </r>
    <r>
      <rPr>
        <sz val="9"/>
        <color rgb="FF000000"/>
        <rFont val="Times New Roman"/>
        <charset val="0"/>
      </rPr>
      <t>50</t>
    </r>
    <r>
      <rPr>
        <sz val="9"/>
        <color rgb="FF000000"/>
        <rFont val="方正仿宋_GBK"/>
        <charset val="0"/>
      </rPr>
      <t>㎡，</t>
    </r>
    <r>
      <rPr>
        <sz val="9"/>
        <color rgb="FF000000"/>
        <rFont val="Times New Roman"/>
        <charset val="0"/>
      </rPr>
      <t>D</t>
    </r>
    <r>
      <rPr>
        <sz val="9"/>
        <color rgb="FF000000"/>
        <rFont val="方正仿宋_GBK"/>
        <charset val="0"/>
      </rPr>
      <t>级危房重建</t>
    </r>
    <r>
      <rPr>
        <sz val="9"/>
        <color rgb="FF000000"/>
        <rFont val="Times New Roman"/>
        <charset val="0"/>
      </rPr>
      <t>28</t>
    </r>
    <r>
      <rPr>
        <sz val="9"/>
        <color rgb="FF000000"/>
        <rFont val="方正仿宋_GBK"/>
        <charset val="0"/>
      </rPr>
      <t>户、</t>
    </r>
    <r>
      <rPr>
        <sz val="9"/>
        <color rgb="FF000000"/>
        <rFont val="Times New Roman"/>
        <charset val="0"/>
      </rPr>
      <t>1400</t>
    </r>
    <r>
      <rPr>
        <sz val="9"/>
        <color rgb="FF000000"/>
        <rFont val="方正仿宋_GBK"/>
        <charset val="0"/>
      </rPr>
      <t>㎡，</t>
    </r>
    <r>
      <rPr>
        <sz val="9"/>
        <color rgb="FF000000"/>
        <rFont val="Times New Roman"/>
        <charset val="0"/>
      </rPr>
      <t>C</t>
    </r>
    <r>
      <rPr>
        <sz val="9"/>
        <color rgb="FF000000"/>
        <rFont val="方正仿宋_GBK"/>
        <charset val="0"/>
      </rPr>
      <t>级危房修缮</t>
    </r>
    <r>
      <rPr>
        <sz val="9"/>
        <color rgb="FF000000"/>
        <rFont val="Times New Roman"/>
        <charset val="0"/>
      </rPr>
      <t>14</t>
    </r>
    <r>
      <rPr>
        <sz val="9"/>
        <color rgb="FF000000"/>
        <rFont val="方正仿宋_GBK"/>
        <charset val="0"/>
      </rPr>
      <t>户、</t>
    </r>
    <r>
      <rPr>
        <sz val="9"/>
        <color rgb="FF000000"/>
        <rFont val="Times New Roman"/>
        <charset val="0"/>
      </rPr>
      <t>700</t>
    </r>
    <r>
      <rPr>
        <sz val="9"/>
        <color rgb="FF000000"/>
        <rFont val="方正仿宋_GBK"/>
        <charset val="0"/>
      </rPr>
      <t>㎡。</t>
    </r>
  </si>
  <si>
    <t>安化彝族乡民族团结进步示范乡项目</t>
  </si>
  <si>
    <r>
      <rPr>
        <sz val="9"/>
        <rFont val="方正仿宋_GBK"/>
        <charset val="134"/>
      </rPr>
      <t>以乡村振兴、党建引领，民族团结为核心的民族特色村寨旅游提升。老旧村庄基础设施建设：道路建设</t>
    </r>
    <r>
      <rPr>
        <sz val="9"/>
        <rFont val="Times New Roman"/>
        <charset val="0"/>
      </rPr>
      <t>4800</t>
    </r>
    <r>
      <rPr>
        <sz val="9"/>
        <rFont val="方正仿宋_GBK"/>
        <charset val="134"/>
      </rPr>
      <t>㎡，污水管埋设</t>
    </r>
    <r>
      <rPr>
        <sz val="9"/>
        <rFont val="Times New Roman"/>
        <charset val="0"/>
      </rPr>
      <t>1200m</t>
    </r>
    <r>
      <rPr>
        <sz val="9"/>
        <rFont val="方正仿宋_GBK"/>
        <charset val="134"/>
      </rPr>
      <t>，新建污水沟</t>
    </r>
    <r>
      <rPr>
        <sz val="9"/>
        <rFont val="Times New Roman"/>
        <charset val="0"/>
      </rPr>
      <t>1200m</t>
    </r>
    <r>
      <rPr>
        <sz val="9"/>
        <rFont val="方正仿宋_GBK"/>
        <charset val="134"/>
      </rPr>
      <t>，场地硬化</t>
    </r>
    <r>
      <rPr>
        <sz val="9"/>
        <rFont val="Times New Roman"/>
        <charset val="0"/>
      </rPr>
      <t>1200</t>
    </r>
    <r>
      <rPr>
        <sz val="9"/>
        <rFont val="方正仿宋_GBK"/>
        <charset val="134"/>
      </rPr>
      <t>㎡，照明路灯</t>
    </r>
    <r>
      <rPr>
        <sz val="9"/>
        <rFont val="Times New Roman"/>
        <charset val="0"/>
      </rPr>
      <t>15</t>
    </r>
    <r>
      <rPr>
        <sz val="9"/>
        <rFont val="方正仿宋_GBK"/>
        <charset val="134"/>
      </rPr>
      <t>盏；集镇区风貌提升：民族团结进步内容上墙</t>
    </r>
    <r>
      <rPr>
        <sz val="9"/>
        <rFont val="Times New Roman"/>
        <charset val="0"/>
      </rPr>
      <t>300</t>
    </r>
    <r>
      <rPr>
        <sz val="9"/>
        <rFont val="方正仿宋_GBK"/>
        <charset val="134"/>
      </rPr>
      <t>㎡，小绿地、小花园建设</t>
    </r>
    <r>
      <rPr>
        <sz val="9"/>
        <rFont val="Times New Roman"/>
        <charset val="0"/>
      </rPr>
      <t>400</t>
    </r>
    <r>
      <rPr>
        <sz val="9"/>
        <rFont val="方正仿宋_GBK"/>
        <charset val="134"/>
      </rPr>
      <t>㎡，新建娱乐活动设施，民族文化传习馆修复；新建青少年非遗文化传承交流体验工坊</t>
    </r>
    <r>
      <rPr>
        <sz val="9"/>
        <rFont val="Times New Roman"/>
        <charset val="0"/>
      </rPr>
      <t>1</t>
    </r>
    <r>
      <rPr>
        <sz val="9"/>
        <rFont val="方正仿宋_GBK"/>
        <charset val="134"/>
      </rPr>
      <t>座：占地面积</t>
    </r>
    <r>
      <rPr>
        <sz val="9"/>
        <rFont val="Times New Roman"/>
        <charset val="0"/>
      </rPr>
      <t>60</t>
    </r>
    <r>
      <rPr>
        <sz val="9"/>
        <rFont val="方正仿宋_GBK"/>
        <charset val="134"/>
      </rPr>
      <t>㎡；对民族团结月琴广场进行提升利用，发挥最大效益。</t>
    </r>
  </si>
  <si>
    <t>四、农业</t>
  </si>
  <si>
    <t>玉溪市江川区高标准农田建设项目</t>
  </si>
  <si>
    <r>
      <rPr>
        <sz val="9"/>
        <rFont val="方正仿宋_GBK"/>
        <charset val="134"/>
      </rPr>
      <t>建设高标准农田</t>
    </r>
    <r>
      <rPr>
        <sz val="9"/>
        <rFont val="Times New Roman"/>
        <charset val="134"/>
      </rPr>
      <t>4</t>
    </r>
    <r>
      <rPr>
        <sz val="9"/>
        <rFont val="方正仿宋_GBK"/>
        <charset val="134"/>
      </rPr>
      <t>万亩，修建机耕路、管网、灌排渠等。</t>
    </r>
  </si>
  <si>
    <t>玉溪市江川区农业农村局</t>
  </si>
  <si>
    <t>大街屠宰场搬迁建设项目</t>
  </si>
  <si>
    <r>
      <rPr>
        <sz val="9"/>
        <rFont val="方正仿宋_GBK"/>
        <charset val="134"/>
      </rPr>
      <t>搬迁改造建设江川区大街生猪定点屠宰场，屠宰场总面积计划需</t>
    </r>
    <r>
      <rPr>
        <sz val="9"/>
        <rFont val="Times New Roman"/>
        <charset val="134"/>
      </rPr>
      <t>30</t>
    </r>
    <r>
      <rPr>
        <sz val="9"/>
        <rFont val="方正仿宋_GBK"/>
        <charset val="134"/>
      </rPr>
      <t>亩，建设包括屠宰车间、圈舍、冷库、污水处理设备等。日屠宰生猪可达</t>
    </r>
    <r>
      <rPr>
        <sz val="9"/>
        <rFont val="Times New Roman"/>
        <charset val="134"/>
      </rPr>
      <t>250</t>
    </r>
    <r>
      <rPr>
        <sz val="9"/>
        <rFont val="方正仿宋_GBK"/>
        <charset val="134"/>
      </rPr>
      <t>头。</t>
    </r>
  </si>
  <si>
    <t>江川区星云湖增殖流放项目</t>
  </si>
  <si>
    <r>
      <rPr>
        <sz val="9"/>
        <rFont val="方正仿宋_GBK"/>
        <charset val="134"/>
      </rPr>
      <t>每年向星云湖投放各类江川土著鱼</t>
    </r>
    <r>
      <rPr>
        <sz val="9"/>
        <rFont val="Times New Roman"/>
        <charset val="134"/>
      </rPr>
      <t>50</t>
    </r>
    <r>
      <rPr>
        <sz val="9"/>
        <rFont val="方正仿宋_GBK"/>
        <charset val="134"/>
      </rPr>
      <t>万尾，改善水域生态环境。建设鱼类增殖放流监测站</t>
    </r>
    <r>
      <rPr>
        <sz val="9"/>
        <rFont val="Times New Roman"/>
        <charset val="134"/>
      </rPr>
      <t>2</t>
    </r>
    <r>
      <rPr>
        <sz val="9"/>
        <rFont val="方正仿宋_GBK"/>
        <charset val="134"/>
      </rPr>
      <t>处，配备水下监测设备，跟踪鱼类生长及水质改善数据。开展渔业资源保护宣传活动</t>
    </r>
    <r>
      <rPr>
        <sz val="9"/>
        <rFont val="Times New Roman"/>
        <charset val="134"/>
      </rPr>
      <t>10</t>
    </r>
    <r>
      <rPr>
        <sz val="9"/>
        <rFont val="方正仿宋_GBK"/>
        <charset val="134"/>
      </rPr>
      <t>场，建立</t>
    </r>
    <r>
      <rPr>
        <sz val="9"/>
        <rFont val="Times New Roman"/>
        <charset val="134"/>
      </rPr>
      <t>“</t>
    </r>
    <r>
      <rPr>
        <sz val="9"/>
        <rFont val="方正仿宋_GBK"/>
        <charset val="134"/>
      </rPr>
      <t>捕捞限额</t>
    </r>
    <r>
      <rPr>
        <sz val="9"/>
        <rFont val="Times New Roman"/>
        <charset val="134"/>
      </rPr>
      <t xml:space="preserve"> + </t>
    </r>
    <r>
      <rPr>
        <sz val="9"/>
        <rFont val="方正仿宋_GBK"/>
        <charset val="134"/>
      </rPr>
      <t>生态补偿</t>
    </r>
    <r>
      <rPr>
        <sz val="9"/>
        <rFont val="Times New Roman"/>
        <charset val="134"/>
      </rPr>
      <t>”</t>
    </r>
    <r>
      <rPr>
        <sz val="9"/>
        <rFont val="方正仿宋_GBK"/>
        <charset val="134"/>
      </rPr>
      <t>机制，促进渔业可持续发展。</t>
    </r>
  </si>
  <si>
    <t>星云湖流域缓冲区农业设施示范项目</t>
  </si>
  <si>
    <r>
      <rPr>
        <sz val="9"/>
        <rFont val="方正仿宋_GBK"/>
        <charset val="134"/>
      </rPr>
      <t>引入高端设施农业经营主体与村办公司合作，由村办公司统一流转土地，新建一批农业设施，重点推广绿色种植技术，开展粮经作物轮作种植，平均每亩投入</t>
    </r>
    <r>
      <rPr>
        <sz val="9"/>
        <rFont val="Times New Roman"/>
        <charset val="134"/>
      </rPr>
      <t>10</t>
    </r>
    <r>
      <rPr>
        <sz val="9"/>
        <rFont val="方正仿宋_GBK"/>
        <charset val="134"/>
      </rPr>
      <t>万元，建成后由村办公司作为股份入股，与市场主体共同经营，做到品种、种植技术统一，农药、化肥统一管控，打造公共品牌</t>
    </r>
    <r>
      <rPr>
        <sz val="9"/>
        <rFont val="Times New Roman"/>
        <charset val="134"/>
      </rPr>
      <t>“</t>
    </r>
    <r>
      <rPr>
        <sz val="9"/>
        <rFont val="方正仿宋_GBK"/>
        <charset val="134"/>
      </rPr>
      <t>星云蔬菜</t>
    </r>
    <r>
      <rPr>
        <sz val="9"/>
        <rFont val="Times New Roman"/>
        <charset val="134"/>
      </rPr>
      <t xml:space="preserve">” </t>
    </r>
    <r>
      <rPr>
        <sz val="9"/>
        <rFont val="方正仿宋_GBK"/>
        <charset val="134"/>
      </rPr>
      <t>重点推荐省级国有平台公司参与经营，后逐步向绿色发展区复制该模式，进一步完善星云湖流域节水灌溉设施覆盖率。</t>
    </r>
  </si>
  <si>
    <t>玉溪市江川区高原特色花卉品种培繁基地建设项目</t>
  </si>
  <si>
    <r>
      <rPr>
        <sz val="9"/>
        <rFont val="方正仿宋_GBK"/>
        <charset val="134"/>
      </rPr>
      <t>项目计划总投资</t>
    </r>
    <r>
      <rPr>
        <sz val="9"/>
        <rFont val="Times New Roman"/>
        <charset val="134"/>
      </rPr>
      <t>3825</t>
    </r>
    <r>
      <rPr>
        <sz val="9"/>
        <rFont val="方正仿宋_GBK"/>
        <charset val="134"/>
      </rPr>
      <t>万元，主要用于扩繁所需的温室大棚、操作室、水肥一体化设备、病虫害防治设备等设备投资。</t>
    </r>
    <r>
      <rPr>
        <sz val="9"/>
        <rFont val="Times New Roman"/>
        <charset val="134"/>
      </rPr>
      <t xml:space="preserve">
1.</t>
    </r>
    <r>
      <rPr>
        <sz val="9"/>
        <rFont val="方正仿宋_GBK"/>
        <charset val="134"/>
      </rPr>
      <t>蝴蝶兰扩繁基地计划扩建</t>
    </r>
    <r>
      <rPr>
        <sz val="9"/>
        <rFont val="Times New Roman"/>
        <charset val="134"/>
      </rPr>
      <t>2.5</t>
    </r>
    <r>
      <rPr>
        <sz val="9"/>
        <rFont val="方正仿宋_GBK"/>
        <charset val="134"/>
      </rPr>
      <t>万平方米的育种基地，主要建设温室大棚、环控系统、移动苗床等设备。</t>
    </r>
    <r>
      <rPr>
        <sz val="9"/>
        <rFont val="Times New Roman"/>
        <charset val="134"/>
      </rPr>
      <t xml:space="preserve">
2.</t>
    </r>
    <r>
      <rPr>
        <sz val="9"/>
        <rFont val="方正仿宋_GBK"/>
        <charset val="134"/>
      </rPr>
      <t>兰科植物杂交选育扩繁基地计划扩建组培室</t>
    </r>
    <r>
      <rPr>
        <sz val="9"/>
        <rFont val="Times New Roman"/>
        <charset val="134"/>
      </rPr>
      <t>200</t>
    </r>
    <r>
      <rPr>
        <sz val="9"/>
        <rFont val="方正仿宋_GBK"/>
        <charset val="134"/>
      </rPr>
      <t>平方米的育种基地，主要建设无菌操作室，操作台等设施。</t>
    </r>
    <r>
      <rPr>
        <sz val="9"/>
        <rFont val="Times New Roman"/>
        <charset val="134"/>
      </rPr>
      <t xml:space="preserve">
3.</t>
    </r>
    <r>
      <rPr>
        <sz val="9"/>
        <rFont val="方正仿宋_GBK"/>
        <charset val="134"/>
      </rPr>
      <t>多肉扩繁基地计划扩繁</t>
    </r>
    <r>
      <rPr>
        <sz val="9"/>
        <rFont val="Times New Roman"/>
        <charset val="134"/>
      </rPr>
      <t>35</t>
    </r>
    <r>
      <rPr>
        <sz val="9"/>
        <rFont val="方正仿宋_GBK"/>
        <charset val="134"/>
      </rPr>
      <t>亩，主要配备大棚配套设施，水肥一体化设备，虫害防治设备，温度控制设备，灯光等其他设备。</t>
    </r>
    <r>
      <rPr>
        <sz val="9"/>
        <rFont val="Times New Roman"/>
        <charset val="134"/>
      </rPr>
      <t xml:space="preserve">
4.</t>
    </r>
    <r>
      <rPr>
        <sz val="9"/>
        <rFont val="方正仿宋_GBK"/>
        <charset val="134"/>
      </rPr>
      <t>玫瑰品种扩繁基地计划扩繁</t>
    </r>
    <r>
      <rPr>
        <sz val="9"/>
        <rFont val="Times New Roman"/>
        <charset val="134"/>
      </rPr>
      <t>35</t>
    </r>
    <r>
      <rPr>
        <sz val="9"/>
        <rFont val="方正仿宋_GBK"/>
        <charset val="134"/>
      </rPr>
      <t>亩，主要建设温室大棚，配备水肥一体化设施和灌溉尾水回收重复利用装备、自动化气候控制等系统。</t>
    </r>
    <r>
      <rPr>
        <sz val="9"/>
        <rFont val="Times New Roman"/>
        <charset val="134"/>
      </rPr>
      <t xml:space="preserve">
5.</t>
    </r>
    <r>
      <rPr>
        <sz val="9"/>
        <rFont val="方正仿宋_GBK"/>
        <charset val="134"/>
      </rPr>
      <t>百合品种扩繁基地</t>
    </r>
    <r>
      <rPr>
        <sz val="9"/>
        <rFont val="Times New Roman"/>
        <charset val="134"/>
      </rPr>
      <t>70</t>
    </r>
    <r>
      <rPr>
        <sz val="9"/>
        <rFont val="方正仿宋_GBK"/>
        <charset val="134"/>
      </rPr>
      <t>亩，主要建设</t>
    </r>
    <r>
      <rPr>
        <sz val="9"/>
        <rFont val="Times New Roman"/>
        <charset val="134"/>
      </rPr>
      <t>“</t>
    </r>
    <r>
      <rPr>
        <sz val="9"/>
        <rFont val="方正仿宋_GBK"/>
        <charset val="134"/>
      </rPr>
      <t>组培车间</t>
    </r>
    <r>
      <rPr>
        <sz val="9"/>
        <rFont val="Times New Roman"/>
        <charset val="134"/>
      </rPr>
      <t>+</t>
    </r>
    <r>
      <rPr>
        <sz val="9"/>
        <rFont val="方正仿宋_GBK"/>
        <charset val="134"/>
      </rPr>
      <t>智能温室</t>
    </r>
    <r>
      <rPr>
        <sz val="9"/>
        <rFont val="Times New Roman"/>
        <charset val="134"/>
      </rPr>
      <t>+</t>
    </r>
    <r>
      <rPr>
        <sz val="9"/>
        <rFont val="方正仿宋_GBK"/>
        <charset val="134"/>
      </rPr>
      <t>种球储藏库</t>
    </r>
    <r>
      <rPr>
        <sz val="9"/>
        <rFont val="Times New Roman"/>
        <charset val="134"/>
      </rPr>
      <t>”</t>
    </r>
    <r>
      <rPr>
        <sz val="9"/>
        <rFont val="方正仿宋_GBK"/>
        <charset val="134"/>
      </rPr>
      <t>，配备遮阳网、滴灌系统，配置组培苗生产线</t>
    </r>
    <r>
      <rPr>
        <sz val="9"/>
        <rFont val="Times New Roman"/>
        <charset val="134"/>
      </rPr>
      <t>3</t>
    </r>
    <r>
      <rPr>
        <sz val="9"/>
        <rFont val="方正仿宋_GBK"/>
        <charset val="134"/>
      </rPr>
      <t>条。</t>
    </r>
    <r>
      <rPr>
        <sz val="9"/>
        <rFont val="Times New Roman"/>
        <charset val="134"/>
      </rPr>
      <t xml:space="preserve">
6.</t>
    </r>
    <r>
      <rPr>
        <sz val="9"/>
        <rFont val="方正仿宋_GBK"/>
        <charset val="134"/>
      </rPr>
      <t>洋桔梗种业基地建设项目。拟提升改造洋桔梗、大花蕙兰、满天星种质资源育种棚</t>
    </r>
    <r>
      <rPr>
        <sz val="9"/>
        <rFont val="Times New Roman"/>
        <charset val="134"/>
      </rPr>
      <t>3</t>
    </r>
    <r>
      <rPr>
        <sz val="9"/>
        <rFont val="方正仿宋_GBK"/>
        <charset val="134"/>
      </rPr>
      <t>个（</t>
    </r>
    <r>
      <rPr>
        <sz val="9"/>
        <rFont val="Times New Roman"/>
        <charset val="134"/>
      </rPr>
      <t>2000</t>
    </r>
    <r>
      <rPr>
        <sz val="9"/>
        <rFont val="方正仿宋_GBK"/>
        <charset val="134"/>
      </rPr>
      <t>平方米），提升改造洋桔梗种苗生产基地</t>
    </r>
    <r>
      <rPr>
        <sz val="9"/>
        <rFont val="Times New Roman"/>
        <charset val="134"/>
      </rPr>
      <t>1</t>
    </r>
    <r>
      <rPr>
        <sz val="9"/>
        <rFont val="方正仿宋_GBK"/>
        <charset val="134"/>
      </rPr>
      <t>个（</t>
    </r>
    <r>
      <rPr>
        <sz val="9"/>
        <rFont val="Times New Roman"/>
        <charset val="134"/>
      </rPr>
      <t>5000</t>
    </r>
    <r>
      <rPr>
        <sz val="9"/>
        <rFont val="方正仿宋_GBK"/>
        <charset val="134"/>
      </rPr>
      <t>平米）、提升改造智能化和自动化组培灌装生产车间</t>
    </r>
    <r>
      <rPr>
        <sz val="9"/>
        <rFont val="Times New Roman"/>
        <charset val="134"/>
      </rPr>
      <t>1</t>
    </r>
    <r>
      <rPr>
        <sz val="9"/>
        <rFont val="方正仿宋_GBK"/>
        <charset val="134"/>
      </rPr>
      <t>个（</t>
    </r>
    <r>
      <rPr>
        <sz val="9"/>
        <rFont val="Times New Roman"/>
        <charset val="134"/>
      </rPr>
      <t>500</t>
    </r>
    <r>
      <rPr>
        <sz val="9"/>
        <rFont val="方正仿宋_GBK"/>
        <charset val="134"/>
      </rPr>
      <t>平米）和蝴蝶兰、洋桔梗组培苗生产线</t>
    </r>
    <r>
      <rPr>
        <sz val="9"/>
        <rFont val="Times New Roman"/>
        <charset val="134"/>
      </rPr>
      <t>2</t>
    </r>
    <r>
      <rPr>
        <sz val="9"/>
        <rFont val="方正仿宋_GBK"/>
        <charset val="134"/>
      </rPr>
      <t>条，项目建设任务完成后达到年产</t>
    </r>
    <r>
      <rPr>
        <sz val="9"/>
        <rFont val="Times New Roman"/>
        <charset val="134"/>
      </rPr>
      <t>2000</t>
    </r>
    <r>
      <rPr>
        <sz val="9"/>
        <rFont val="方正仿宋_GBK"/>
        <charset val="134"/>
      </rPr>
      <t>万株的花卉种苗生产规模，包括洋桔梗、非洲菊、蝴蝶兰、大花蕙兰、满天星优质种苗。</t>
    </r>
    <r>
      <rPr>
        <sz val="9"/>
        <rFont val="Times New Roman"/>
        <charset val="134"/>
      </rPr>
      <t xml:space="preserve">
</t>
    </r>
  </si>
  <si>
    <t>江川区花卉物流集散中心及配套项目</t>
  </si>
  <si>
    <r>
      <rPr>
        <sz val="9"/>
        <rFont val="方正仿宋_GBK"/>
        <charset val="134"/>
      </rPr>
      <t>由吴兴区和江川区共同在江川区建设江川区花卉物流集散中心，计划总投资</t>
    </r>
    <r>
      <rPr>
        <sz val="9"/>
        <rFont val="Times New Roman"/>
        <charset val="0"/>
      </rPr>
      <t>2</t>
    </r>
    <r>
      <rPr>
        <sz val="9"/>
        <rFont val="方正仿宋_GBK"/>
        <charset val="134"/>
      </rPr>
      <t>亿元，包含厂房、办公楼、宿舍楼、室外场地、绿化、道路等，厂房项目占地面积</t>
    </r>
    <r>
      <rPr>
        <sz val="9"/>
        <rFont val="Times New Roman"/>
        <charset val="0"/>
      </rPr>
      <t>15</t>
    </r>
    <r>
      <rPr>
        <sz val="9"/>
        <rFont val="方正仿宋_GBK"/>
        <charset val="134"/>
      </rPr>
      <t>万平方米（</t>
    </r>
    <r>
      <rPr>
        <sz val="9"/>
        <rFont val="Times New Roman"/>
        <charset val="0"/>
      </rPr>
      <t>225</t>
    </r>
    <r>
      <rPr>
        <sz val="9"/>
        <rFont val="方正仿宋_GBK"/>
        <charset val="134"/>
      </rPr>
      <t>亩），能实现标准化分拣、标准化打包、标准化冷藏、标准化运输、数字化计件管理等功能。建设花卉种苗商品花卉及配套物资数字市场楼房一幢：分种子市场交易信息中心；商品花卉交易中心（花拍中心）；花卉配套物资采购交易中心；花卉劳务市场信息中心等。占地</t>
    </r>
    <r>
      <rPr>
        <sz val="9"/>
        <rFont val="Times New Roman"/>
        <charset val="0"/>
      </rPr>
      <t>1000</t>
    </r>
    <r>
      <rPr>
        <sz val="9"/>
        <rFont val="方正仿宋_GBK"/>
        <charset val="134"/>
      </rPr>
      <t>平方米，建筑面积</t>
    </r>
    <r>
      <rPr>
        <sz val="9"/>
        <rFont val="Times New Roman"/>
        <charset val="0"/>
      </rPr>
      <t>5000</t>
    </r>
    <r>
      <rPr>
        <sz val="9"/>
        <rFont val="方正仿宋_GBK"/>
        <charset val="134"/>
      </rPr>
      <t>平方米，共</t>
    </r>
    <r>
      <rPr>
        <sz val="9"/>
        <rFont val="Times New Roman"/>
        <charset val="0"/>
      </rPr>
      <t>5</t>
    </r>
    <r>
      <rPr>
        <sz val="9"/>
        <rFont val="方正仿宋_GBK"/>
        <charset val="134"/>
      </rPr>
      <t>层。市场装修、围墙、管理房、绿化及场地硬化等计</t>
    </r>
    <r>
      <rPr>
        <sz val="9"/>
        <rFont val="Times New Roman"/>
        <charset val="0"/>
      </rPr>
      <t>600</t>
    </r>
    <r>
      <rPr>
        <sz val="9"/>
        <rFont val="方正仿宋_GBK"/>
        <charset val="134"/>
      </rPr>
      <t>万元。冷库</t>
    </r>
    <r>
      <rPr>
        <sz val="9"/>
        <rFont val="Times New Roman"/>
        <charset val="0"/>
      </rPr>
      <t>1000</t>
    </r>
    <r>
      <rPr>
        <sz val="9"/>
        <rFont val="方正仿宋_GBK"/>
        <charset val="134"/>
      </rPr>
      <t>立方米。接入国内外花卉科研机构的种质资源数据、花卉病虫害预警数据，以及第三方花卉市场价格数据、物流运输数据等，丰富数据来源，为江川花卉种苗培育提供参考；获取国内主要花卉市场的价格波动数据，助力花卉企业制定合理的销售策略。</t>
    </r>
  </si>
  <si>
    <t>江川区省级生猪种业基地建设项目</t>
  </si>
  <si>
    <r>
      <rPr>
        <sz val="9"/>
        <rFont val="方正仿宋_GBK"/>
        <charset val="134"/>
      </rPr>
      <t>新增生猪种业基地标准化厂房一栋，面积为</t>
    </r>
    <r>
      <rPr>
        <sz val="9"/>
        <rFont val="Times New Roman"/>
        <charset val="134"/>
      </rPr>
      <t>1600</t>
    </r>
    <r>
      <rPr>
        <sz val="9"/>
        <rFont val="方正仿宋_GBK"/>
        <charset val="134"/>
      </rPr>
      <t>平方米，包括配怀舍、分娩舍，标准化厂房配备产床、限位栏、自动饲喂系统、环控系统等智能设备；生猪种业基地总规模达到</t>
    </r>
    <r>
      <rPr>
        <sz val="9"/>
        <rFont val="Times New Roman"/>
        <charset val="134"/>
      </rPr>
      <t>115</t>
    </r>
    <r>
      <rPr>
        <sz val="9"/>
        <rFont val="方正仿宋_GBK"/>
        <charset val="134"/>
      </rPr>
      <t>亩，年提供种猪</t>
    </r>
    <r>
      <rPr>
        <sz val="9"/>
        <rFont val="Times New Roman"/>
        <charset val="134"/>
      </rPr>
      <t>0.8</t>
    </r>
    <r>
      <rPr>
        <sz val="9"/>
        <rFont val="方正仿宋_GBK"/>
        <charset val="134"/>
      </rPr>
      <t>万头，年提供商品仔猪</t>
    </r>
    <r>
      <rPr>
        <sz val="9"/>
        <rFont val="Times New Roman"/>
        <charset val="134"/>
      </rPr>
      <t>1.5</t>
    </r>
    <r>
      <rPr>
        <sz val="9"/>
        <rFont val="方正仿宋_GBK"/>
        <charset val="134"/>
      </rPr>
      <t>万头。新增洗消中心一座，占地</t>
    </r>
    <r>
      <rPr>
        <sz val="9"/>
        <rFont val="Times New Roman"/>
        <charset val="134"/>
      </rPr>
      <t>2000</t>
    </r>
    <r>
      <rPr>
        <sz val="9"/>
        <rFont val="方正仿宋_GBK"/>
        <charset val="134"/>
      </rPr>
      <t>平方米，包含</t>
    </r>
    <r>
      <rPr>
        <sz val="9"/>
        <rFont val="Times New Roman"/>
        <charset val="134"/>
      </rPr>
      <t>15</t>
    </r>
    <r>
      <rPr>
        <sz val="9"/>
        <rFont val="方正仿宋_GBK"/>
        <charset val="134"/>
      </rPr>
      <t>米洗消中心和</t>
    </r>
    <r>
      <rPr>
        <sz val="9"/>
        <rFont val="Times New Roman"/>
        <charset val="134"/>
      </rPr>
      <t>12</t>
    </r>
    <r>
      <rPr>
        <sz val="9"/>
        <rFont val="方正仿宋_GBK"/>
        <charset val="134"/>
      </rPr>
      <t>米洗消中心各一套，每年可洗消动物运输车辆</t>
    </r>
    <r>
      <rPr>
        <sz val="9"/>
        <rFont val="Times New Roman"/>
        <charset val="134"/>
      </rPr>
      <t>2000</t>
    </r>
    <r>
      <rPr>
        <sz val="9"/>
        <rFont val="方正仿宋_GBK"/>
        <charset val="134"/>
      </rPr>
      <t>辆。更新实验室设备，配备精子密度仪、精子分析仪、全自动</t>
    </r>
    <r>
      <rPr>
        <sz val="9"/>
        <rFont val="Times New Roman"/>
        <charset val="134"/>
      </rPr>
      <t>PCR</t>
    </r>
    <r>
      <rPr>
        <sz val="9"/>
        <rFont val="方正仿宋_GBK"/>
        <charset val="134"/>
      </rPr>
      <t>分析仪等，可进行非洲猪瘟疫病检测、提供种猪精液监测分析，每年可提供种猪精液</t>
    </r>
    <r>
      <rPr>
        <sz val="9"/>
        <rFont val="Times New Roman"/>
        <charset val="134"/>
      </rPr>
      <t>8</t>
    </r>
    <r>
      <rPr>
        <sz val="9"/>
        <rFont val="方正仿宋_GBK"/>
        <charset val="134"/>
      </rPr>
      <t>万份。</t>
    </r>
  </si>
  <si>
    <t>江川区食用菌种植示范推广项目</t>
  </si>
  <si>
    <r>
      <rPr>
        <sz val="9"/>
        <rFont val="方正仿宋_GBK"/>
        <charset val="134"/>
      </rPr>
      <t>在前卫镇、九溪镇、雄关乡和安化乡示范推广建设露水鸡枞、红托竹荪和羊肚菌等大棚、林下种植技术，建设食用菌种植示范基地</t>
    </r>
    <r>
      <rPr>
        <sz val="9"/>
        <rFont val="Times New Roman"/>
        <charset val="0"/>
      </rPr>
      <t>150</t>
    </r>
    <r>
      <rPr>
        <sz val="9"/>
        <rFont val="方正仿宋_GBK"/>
        <charset val="134"/>
      </rPr>
      <t>亩。</t>
    </r>
  </si>
  <si>
    <t>2025-2030</t>
  </si>
  <si>
    <t>蔬菜种植老旧设施农业提升改造项目</t>
  </si>
  <si>
    <r>
      <rPr>
        <sz val="9"/>
        <rFont val="Times New Roman"/>
        <charset val="0"/>
      </rPr>
      <t>1.</t>
    </r>
    <r>
      <rPr>
        <sz val="9"/>
        <rFont val="方正仿宋_GBK"/>
        <charset val="134"/>
      </rPr>
      <t>对辖区内老旧的蔬菜种植设施进行提升改造</t>
    </r>
    <r>
      <rPr>
        <sz val="9"/>
        <rFont val="Times New Roman"/>
        <charset val="0"/>
      </rPr>
      <t>5000</t>
    </r>
    <r>
      <rPr>
        <sz val="9"/>
        <rFont val="方正仿宋_GBK"/>
        <charset val="134"/>
      </rPr>
      <t>亩，按照每亩</t>
    </r>
    <r>
      <rPr>
        <sz val="9"/>
        <rFont val="Times New Roman"/>
        <charset val="0"/>
      </rPr>
      <t>5</t>
    </r>
    <r>
      <rPr>
        <sz val="9"/>
        <rFont val="方正仿宋_GBK"/>
        <charset val="134"/>
      </rPr>
      <t>万的标准进行改造提升，升级为智能温室亩，配套温湿度自动调控、水肥一体化系统，提高蔬菜种植生产效率，减少农业面源污染。</t>
    </r>
    <r>
      <rPr>
        <sz val="9"/>
        <rFont val="Times New Roman"/>
        <charset val="0"/>
      </rPr>
      <t xml:space="preserve">
2.</t>
    </r>
    <r>
      <rPr>
        <sz val="9"/>
        <rFont val="方正仿宋_GBK"/>
        <charset val="134"/>
      </rPr>
      <t>对前卫镇赵官南边至袁居坟机耕路硬化</t>
    </r>
    <r>
      <rPr>
        <sz val="9"/>
        <rFont val="Times New Roman"/>
        <charset val="0"/>
      </rPr>
      <t>1500</t>
    </r>
    <r>
      <rPr>
        <sz val="9"/>
        <rFont val="方正仿宋_GBK"/>
        <charset val="134"/>
      </rPr>
      <t>米及沿路排水沟渠；上庄子南边机耕路</t>
    </r>
    <r>
      <rPr>
        <sz val="9"/>
        <rFont val="Times New Roman"/>
        <charset val="0"/>
      </rPr>
      <t>1800</t>
    </r>
    <r>
      <rPr>
        <sz val="9"/>
        <rFont val="方正仿宋_GBK"/>
        <charset val="134"/>
      </rPr>
      <t>米及沿路排水沟渠修建；前卫社区王居箐机耕路硬化</t>
    </r>
    <r>
      <rPr>
        <sz val="9"/>
        <rFont val="Times New Roman"/>
        <charset val="0"/>
      </rPr>
      <t>2000</t>
    </r>
    <r>
      <rPr>
        <sz val="9"/>
        <rFont val="方正仿宋_GBK"/>
        <charset val="134"/>
      </rPr>
      <t>米及沿路排水沟渠；前卫社区沿前路（机耕路）硬化</t>
    </r>
    <r>
      <rPr>
        <sz val="9"/>
        <rFont val="Times New Roman"/>
        <charset val="0"/>
      </rPr>
      <t>1500</t>
    </r>
    <r>
      <rPr>
        <sz val="9"/>
        <rFont val="方正仿宋_GBK"/>
        <charset val="134"/>
      </rPr>
      <t>米及沿路排水沟渠。</t>
    </r>
  </si>
  <si>
    <t>花卉种植老旧设施提升改造项目</t>
  </si>
  <si>
    <r>
      <rPr>
        <sz val="9"/>
        <rFont val="方正仿宋_GBK"/>
        <charset val="134"/>
      </rPr>
      <t>围绕</t>
    </r>
    <r>
      <rPr>
        <sz val="9"/>
        <rFont val="Times New Roman"/>
        <charset val="0"/>
      </rPr>
      <t>“</t>
    </r>
    <r>
      <rPr>
        <sz val="9"/>
        <rFont val="方正仿宋_GBK"/>
        <charset val="134"/>
      </rPr>
      <t>一核多园</t>
    </r>
    <r>
      <rPr>
        <sz val="9"/>
        <rFont val="Times New Roman"/>
        <charset val="0"/>
      </rPr>
      <t>”</t>
    </r>
    <r>
      <rPr>
        <sz val="9"/>
        <rFont val="方正仿宋_GBK"/>
        <charset val="134"/>
      </rPr>
      <t>布局规划，重点在江城镇、九溪镇、雄关乡和前卫镇实施花卉种植基地提升改造项目，对辖区内老旧的花卉种植设施进行提升改造</t>
    </r>
    <r>
      <rPr>
        <sz val="9"/>
        <rFont val="Times New Roman"/>
        <charset val="0"/>
      </rPr>
      <t>1</t>
    </r>
    <r>
      <rPr>
        <sz val="9"/>
        <rFont val="方正仿宋_GBK"/>
        <charset val="134"/>
      </rPr>
      <t>万亩，按照每亩</t>
    </r>
    <r>
      <rPr>
        <sz val="9"/>
        <rFont val="Times New Roman"/>
        <charset val="0"/>
      </rPr>
      <t>10</t>
    </r>
    <r>
      <rPr>
        <sz val="9"/>
        <rFont val="方正仿宋_GBK"/>
        <charset val="134"/>
      </rPr>
      <t>万的标准进行改造提升，对简单、老旧设施大棚及排水、灌溉系统进行提升改造，升级为智能温室亩，配套温湿度自动调控、水肥一体化系统，提高花卉种植生产效率，减少农业面源污染。</t>
    </r>
  </si>
  <si>
    <t>玉溪市江川区高标准农田已建成高效节水项目区改造提升统一运营项目</t>
  </si>
  <si>
    <r>
      <rPr>
        <sz val="9"/>
        <rFont val="方正仿宋_GBK"/>
        <charset val="134"/>
      </rPr>
      <t>对江川区</t>
    </r>
    <r>
      <rPr>
        <sz val="9"/>
        <rFont val="Times New Roman"/>
        <charset val="0"/>
      </rPr>
      <t>2019</t>
    </r>
    <r>
      <rPr>
        <sz val="9"/>
        <rFont val="方正仿宋_GBK"/>
        <charset val="134"/>
      </rPr>
      <t>至</t>
    </r>
    <r>
      <rPr>
        <sz val="9"/>
        <rFont val="Times New Roman"/>
        <charset val="0"/>
      </rPr>
      <t>2025</t>
    </r>
    <r>
      <rPr>
        <sz val="9"/>
        <rFont val="方正仿宋_GBK"/>
        <charset val="134"/>
      </rPr>
      <t>年建成的高标准农田区域中，实施了高效节水项目的</t>
    </r>
    <r>
      <rPr>
        <sz val="9"/>
        <rFont val="Times New Roman"/>
        <charset val="0"/>
      </rPr>
      <t>3</t>
    </r>
    <r>
      <rPr>
        <sz val="9"/>
        <rFont val="方正仿宋_GBK"/>
        <charset val="134"/>
      </rPr>
      <t>万亩区域开展维修养护、按照</t>
    </r>
    <r>
      <rPr>
        <sz val="9"/>
        <rFont val="Times New Roman"/>
        <charset val="0"/>
      </rPr>
      <t>10</t>
    </r>
    <r>
      <rPr>
        <sz val="9"/>
        <rFont val="方正仿宋_GBK"/>
        <charset val="134"/>
      </rPr>
      <t>亩</t>
    </r>
    <r>
      <rPr>
        <sz val="9"/>
        <rFont val="Times New Roman"/>
        <charset val="0"/>
      </rPr>
      <t>/</t>
    </r>
    <r>
      <rPr>
        <sz val="9"/>
        <rFont val="方正仿宋_GBK"/>
        <charset val="134"/>
      </rPr>
      <t>卡表的标准补充卡表、支管，提升改造职能卡表，建立统一运营，提升高效节水能力和保障，促农增收。</t>
    </r>
  </si>
  <si>
    <r>
      <rPr>
        <sz val="9"/>
        <rFont val="方正仿宋_GBK"/>
        <charset val="134"/>
      </rPr>
      <t>星云湖流域</t>
    </r>
    <r>
      <rPr>
        <sz val="9"/>
        <rFont val="Times New Roman"/>
        <charset val="0"/>
      </rPr>
      <t>“</t>
    </r>
    <r>
      <rPr>
        <sz val="9"/>
        <rFont val="方正仿宋_GBK"/>
        <charset val="134"/>
      </rPr>
      <t>烟</t>
    </r>
    <r>
      <rPr>
        <sz val="9"/>
        <rFont val="Times New Roman"/>
        <charset val="0"/>
      </rPr>
      <t>+N”</t>
    </r>
    <r>
      <rPr>
        <sz val="9"/>
        <rFont val="方正仿宋_GBK"/>
        <charset val="134"/>
      </rPr>
      <t>产业结构调整项目</t>
    </r>
  </si>
  <si>
    <r>
      <rPr>
        <sz val="9"/>
        <rFont val="Times New Roman"/>
        <charset val="0"/>
      </rPr>
      <t>“</t>
    </r>
    <r>
      <rPr>
        <sz val="9"/>
        <rFont val="方正仿宋_GBK"/>
        <charset val="134"/>
      </rPr>
      <t>烟</t>
    </r>
    <r>
      <rPr>
        <sz val="9"/>
        <rFont val="Times New Roman"/>
        <charset val="0"/>
      </rPr>
      <t>+N”</t>
    </r>
    <r>
      <rPr>
        <sz val="9"/>
        <rFont val="方正仿宋_GBK"/>
        <charset val="134"/>
      </rPr>
      <t>项目以烟菜轮作为核心，充分利用烟草和水稻在生长周期上的差异，实现土地的一年两熟，达到</t>
    </r>
    <r>
      <rPr>
        <sz val="9"/>
        <rFont val="Times New Roman"/>
        <charset val="0"/>
      </rPr>
      <t>“</t>
    </r>
    <r>
      <rPr>
        <sz val="9"/>
        <rFont val="方正仿宋_GBK"/>
        <charset val="134"/>
      </rPr>
      <t>一田双收、用养结合</t>
    </r>
    <r>
      <rPr>
        <sz val="9"/>
        <rFont val="Times New Roman"/>
        <charset val="0"/>
      </rPr>
      <t>”</t>
    </r>
    <r>
      <rPr>
        <sz val="9"/>
        <rFont val="方正仿宋_GBK"/>
        <charset val="134"/>
      </rPr>
      <t>。</t>
    </r>
    <r>
      <rPr>
        <sz val="9"/>
        <rFont val="Times New Roman"/>
        <charset val="0"/>
      </rPr>
      <t xml:space="preserve">
1.</t>
    </r>
    <r>
      <rPr>
        <sz val="9"/>
        <rFont val="方正仿宋_GBK"/>
        <charset val="134"/>
      </rPr>
      <t>鼓励种植大户、合作社等在星云湖流域大春种植烤烟，小春种植油菜等环境友好型作物，优先满足烤烟指标，连片种植</t>
    </r>
    <r>
      <rPr>
        <sz val="9"/>
        <rFont val="Times New Roman"/>
        <charset val="0"/>
      </rPr>
      <t>50</t>
    </r>
    <r>
      <rPr>
        <sz val="9"/>
        <rFont val="方正仿宋_GBK"/>
        <charset val="134"/>
      </rPr>
      <t>亩以上的给予</t>
    </r>
    <r>
      <rPr>
        <sz val="9"/>
        <rFont val="Times New Roman"/>
        <charset val="0"/>
      </rPr>
      <t>200</t>
    </r>
    <r>
      <rPr>
        <sz val="9"/>
        <rFont val="方正仿宋_GBK"/>
        <charset val="134"/>
      </rPr>
      <t>元</t>
    </r>
    <r>
      <rPr>
        <sz val="9"/>
        <rFont val="Times New Roman"/>
        <charset val="0"/>
      </rPr>
      <t>/</t>
    </r>
    <r>
      <rPr>
        <sz val="9"/>
        <rFont val="方正仿宋_GBK"/>
        <charset val="134"/>
      </rPr>
      <t>亩社会化服务资金补助，计划每年实施</t>
    </r>
    <r>
      <rPr>
        <sz val="9"/>
        <rFont val="Times New Roman"/>
        <charset val="0"/>
      </rPr>
      <t>1</t>
    </r>
    <r>
      <rPr>
        <sz val="9"/>
        <rFont val="方正仿宋_GBK"/>
        <charset val="134"/>
      </rPr>
      <t>万亩以上。结合养殖产业，如稻田养鱼、养鸭等，形成生态循环农业模式。</t>
    </r>
    <r>
      <rPr>
        <sz val="9"/>
        <rFont val="Times New Roman"/>
        <charset val="0"/>
      </rPr>
      <t xml:space="preserve">
2.</t>
    </r>
    <r>
      <rPr>
        <sz val="9"/>
        <rFont val="方正仿宋_GBK"/>
        <charset val="134"/>
      </rPr>
      <t>在冬季抢茬种植萝卜、土豆等蔬菜，发展特色水果种植、中药材种植等。利用烟草育苗大棚、闲置烤房等设施，在非烟草种植季节种植菌类、黄金瓜等经济作物</t>
    </r>
    <r>
      <rPr>
        <sz val="9"/>
        <rFont val="Times New Roman"/>
        <charset val="0"/>
      </rPr>
      <t xml:space="preserve"> </t>
    </r>
    <r>
      <rPr>
        <sz val="9"/>
        <rFont val="方正仿宋_GBK"/>
        <charset val="134"/>
      </rPr>
      <t>，进一步提升了设施的利用率和经济效益。</t>
    </r>
    <r>
      <rPr>
        <sz val="9"/>
        <rFont val="Times New Roman"/>
        <charset val="0"/>
      </rPr>
      <t xml:space="preserve">
3.</t>
    </r>
    <r>
      <rPr>
        <sz val="9"/>
        <rFont val="方正仿宋_GBK"/>
        <charset val="134"/>
      </rPr>
      <t>建设烟区产业综合体（高端卷烟特色发展项目，</t>
    </r>
    <r>
      <rPr>
        <sz val="9"/>
        <rFont val="Times New Roman"/>
        <charset val="0"/>
      </rPr>
      <t>156</t>
    </r>
    <r>
      <rPr>
        <sz val="9"/>
        <rFont val="方正仿宋_GBK"/>
        <charset val="134"/>
      </rPr>
      <t>示范工程建设项目，智能烘烤一体化建设项目），建设粮烟协同基地</t>
    </r>
    <r>
      <rPr>
        <sz val="9"/>
        <rFont val="Times New Roman"/>
        <charset val="0"/>
      </rPr>
      <t>5000</t>
    </r>
    <r>
      <rPr>
        <sz val="9"/>
        <rFont val="方正仿宋_GBK"/>
        <charset val="134"/>
      </rPr>
      <t>亩，建设烟</t>
    </r>
    <r>
      <rPr>
        <sz val="9"/>
        <rFont val="Times New Roman"/>
        <charset val="0"/>
      </rPr>
      <t>+N</t>
    </r>
    <r>
      <rPr>
        <sz val="9"/>
        <rFont val="方正仿宋_GBK"/>
        <charset val="134"/>
      </rPr>
      <t>良性循环种植园。</t>
    </r>
  </si>
  <si>
    <r>
      <rPr>
        <sz val="9"/>
        <rFont val="方正仿宋_GBK"/>
        <charset val="134"/>
      </rPr>
      <t>星云湖流域</t>
    </r>
    <r>
      <rPr>
        <sz val="9"/>
        <rFont val="Times New Roman"/>
        <charset val="134"/>
      </rPr>
      <t>“</t>
    </r>
    <r>
      <rPr>
        <sz val="9"/>
        <rFont val="方正仿宋_GBK"/>
        <charset val="134"/>
      </rPr>
      <t>稻</t>
    </r>
    <r>
      <rPr>
        <sz val="9"/>
        <rFont val="Times New Roman"/>
        <charset val="134"/>
      </rPr>
      <t>+N”</t>
    </r>
    <r>
      <rPr>
        <sz val="9"/>
        <rFont val="方正仿宋_GBK"/>
        <charset val="134"/>
      </rPr>
      <t>种养循环生态农业示范项目</t>
    </r>
  </si>
  <si>
    <r>
      <rPr>
        <sz val="9"/>
        <rFont val="方正仿宋_GBK"/>
        <charset val="134"/>
      </rPr>
      <t>按照绿色、有机标准实行生态水稻种植、开展稻菜轮作，建立</t>
    </r>
    <r>
      <rPr>
        <sz val="9"/>
        <rFont val="Times New Roman"/>
        <charset val="0"/>
      </rPr>
      <t>“</t>
    </r>
    <r>
      <rPr>
        <sz val="9"/>
        <rFont val="方正仿宋_GBK"/>
        <charset val="134"/>
      </rPr>
      <t>稻</t>
    </r>
    <r>
      <rPr>
        <sz val="9"/>
        <rFont val="Times New Roman"/>
        <charset val="0"/>
      </rPr>
      <t>+N”</t>
    </r>
    <r>
      <rPr>
        <sz val="9"/>
        <rFont val="方正仿宋_GBK"/>
        <charset val="134"/>
      </rPr>
      <t>生态系统，最终实现稻、鱼、菜等生态产品和农文旅产品的开发。开展</t>
    </r>
    <r>
      <rPr>
        <sz val="9"/>
        <rFont val="Times New Roman"/>
        <charset val="0"/>
      </rPr>
      <t>3</t>
    </r>
    <r>
      <rPr>
        <sz val="9"/>
        <rFont val="方正仿宋_GBK"/>
        <charset val="134"/>
      </rPr>
      <t>年稻鱼生态种植过渡区补助，每亩奖补</t>
    </r>
    <r>
      <rPr>
        <sz val="9"/>
        <rFont val="Times New Roman"/>
        <charset val="0"/>
      </rPr>
      <t>2000</t>
    </r>
    <r>
      <rPr>
        <sz val="9"/>
        <rFont val="方正仿宋_GBK"/>
        <charset val="134"/>
      </rPr>
      <t>元，由市场主体统一分期经营（第一年</t>
    </r>
    <r>
      <rPr>
        <sz val="9"/>
        <rFont val="Times New Roman"/>
        <charset val="0"/>
      </rPr>
      <t>1000</t>
    </r>
    <r>
      <rPr>
        <sz val="9"/>
        <rFont val="方正仿宋_GBK"/>
        <charset val="134"/>
      </rPr>
      <t>亩，财政补助</t>
    </r>
    <r>
      <rPr>
        <sz val="9"/>
        <rFont val="Times New Roman"/>
        <charset val="0"/>
      </rPr>
      <t>200</t>
    </r>
    <r>
      <rPr>
        <sz val="9"/>
        <rFont val="方正仿宋_GBK"/>
        <charset val="134"/>
      </rPr>
      <t>万元；第二年增加到</t>
    </r>
    <r>
      <rPr>
        <sz val="9"/>
        <rFont val="Times New Roman"/>
        <charset val="0"/>
      </rPr>
      <t>2000</t>
    </r>
    <r>
      <rPr>
        <sz val="9"/>
        <rFont val="方正仿宋_GBK"/>
        <charset val="134"/>
      </rPr>
      <t>亩，财政补助</t>
    </r>
    <r>
      <rPr>
        <sz val="9"/>
        <rFont val="Times New Roman"/>
        <charset val="0"/>
      </rPr>
      <t>400</t>
    </r>
    <r>
      <rPr>
        <sz val="9"/>
        <rFont val="方正仿宋_GBK"/>
        <charset val="134"/>
      </rPr>
      <t>万元；第三年增加到</t>
    </r>
    <r>
      <rPr>
        <sz val="9"/>
        <rFont val="Times New Roman"/>
        <charset val="0"/>
      </rPr>
      <t>3000</t>
    </r>
    <r>
      <rPr>
        <sz val="9"/>
        <rFont val="方正仿宋_GBK"/>
        <charset val="134"/>
      </rPr>
      <t>亩，财政补助</t>
    </r>
    <r>
      <rPr>
        <sz val="9"/>
        <rFont val="Times New Roman"/>
        <charset val="0"/>
      </rPr>
      <t>600</t>
    </r>
    <r>
      <rPr>
        <sz val="9"/>
        <rFont val="方正仿宋_GBK"/>
        <charset val="134"/>
      </rPr>
      <t>万元）计划持续补助</t>
    </r>
    <r>
      <rPr>
        <sz val="9"/>
        <rFont val="Times New Roman"/>
        <charset val="0"/>
      </rPr>
      <t>3</t>
    </r>
    <r>
      <rPr>
        <sz val="9"/>
        <rFont val="方正仿宋_GBK"/>
        <charset val="134"/>
      </rPr>
      <t>年，经过</t>
    </r>
    <r>
      <rPr>
        <sz val="9"/>
        <rFont val="Times New Roman"/>
        <charset val="0"/>
      </rPr>
      <t>3</t>
    </r>
    <r>
      <rPr>
        <sz val="9"/>
        <rFont val="方正仿宋_GBK"/>
        <charset val="134"/>
      </rPr>
      <t>年发展形成一定生态品牌，市场比较稳定，投入与产出平衡且有一定盈利后，财政补助逐步退出。</t>
    </r>
  </si>
  <si>
    <t>东风水库流域种植结构调整项目</t>
  </si>
  <si>
    <r>
      <rPr>
        <sz val="9"/>
        <rFont val="Times New Roman"/>
        <charset val="0"/>
      </rPr>
      <t>1.</t>
    </r>
    <r>
      <rPr>
        <sz val="9"/>
        <rFont val="方正仿宋_GBK"/>
        <charset val="134"/>
      </rPr>
      <t>在九溪镇建立环境友好型作物种植示范区</t>
    </r>
    <r>
      <rPr>
        <sz val="9"/>
        <rFont val="Times New Roman"/>
        <charset val="0"/>
      </rPr>
      <t>6000</t>
    </r>
    <r>
      <rPr>
        <sz val="9"/>
        <rFont val="方正仿宋_GBK"/>
        <charset val="134"/>
      </rPr>
      <t>亩，鼓励农户在大春季、小春季种植蔬菜环境友好型作物，要求按照环境友好型作物种类进行种植，对符合条件的生产主体按</t>
    </r>
    <r>
      <rPr>
        <sz val="9"/>
        <rFont val="Times New Roman"/>
        <charset val="0"/>
      </rPr>
      <t>400</t>
    </r>
    <r>
      <rPr>
        <sz val="9"/>
        <rFont val="方正仿宋_GBK"/>
        <charset val="134"/>
      </rPr>
      <t>元</t>
    </r>
    <r>
      <rPr>
        <sz val="9"/>
        <rFont val="Times New Roman"/>
        <charset val="0"/>
      </rPr>
      <t>/</t>
    </r>
    <r>
      <rPr>
        <sz val="9"/>
        <rFont val="方正仿宋_GBK"/>
        <charset val="134"/>
      </rPr>
      <t>亩的标准进行有机肥补助补助。</t>
    </r>
    <r>
      <rPr>
        <sz val="9"/>
        <rFont val="Times New Roman"/>
        <charset val="0"/>
      </rPr>
      <t xml:space="preserve">
2.</t>
    </r>
    <r>
      <rPr>
        <sz val="9"/>
        <rFont val="方正仿宋_GBK"/>
        <charset val="134"/>
      </rPr>
      <t>在安化乡建立环境友好型作物种植示范区</t>
    </r>
    <r>
      <rPr>
        <sz val="9"/>
        <rFont val="Times New Roman"/>
        <charset val="0"/>
      </rPr>
      <t>4000</t>
    </r>
    <r>
      <rPr>
        <sz val="9"/>
        <rFont val="方正仿宋_GBK"/>
        <charset val="134"/>
      </rPr>
      <t>亩，鼓励农户在大春季、小春季种植蔬菜环境友好型作物，要求按照环境友好型作物种类进行种植，对符合条件的生产主体按</t>
    </r>
    <r>
      <rPr>
        <sz val="9"/>
        <rFont val="Times New Roman"/>
        <charset val="0"/>
      </rPr>
      <t>400</t>
    </r>
    <r>
      <rPr>
        <sz val="9"/>
        <rFont val="方正仿宋_GBK"/>
        <charset val="134"/>
      </rPr>
      <t>元</t>
    </r>
    <r>
      <rPr>
        <sz val="9"/>
        <rFont val="Times New Roman"/>
        <charset val="0"/>
      </rPr>
      <t>/</t>
    </r>
    <r>
      <rPr>
        <sz val="9"/>
        <rFont val="方正仿宋_GBK"/>
        <charset val="134"/>
      </rPr>
      <t>亩的标准进行有机肥补助补助。</t>
    </r>
  </si>
  <si>
    <t>云南省江川区国家数字设施农业创新应用基地建设项目（花卉品种）</t>
  </si>
  <si>
    <r>
      <rPr>
        <sz val="9"/>
        <rFont val="方正仿宋_GBK"/>
        <charset val="134"/>
      </rPr>
      <t>基地建设总体上包括花卉生产大数据中心</t>
    </r>
    <r>
      <rPr>
        <sz val="9"/>
        <rFont val="Times New Roman"/>
        <charset val="0"/>
      </rPr>
      <t>1</t>
    </r>
    <r>
      <rPr>
        <sz val="9"/>
        <rFont val="方正仿宋_GBK"/>
        <charset val="134"/>
      </rPr>
      <t>个、面向生产单元的传感器及智能装备感知平台</t>
    </r>
    <r>
      <rPr>
        <sz val="9"/>
        <rFont val="Times New Roman"/>
        <charset val="0"/>
      </rPr>
      <t>1</t>
    </r>
    <r>
      <rPr>
        <sz val="9"/>
        <rFont val="方正仿宋_GBK"/>
        <charset val="134"/>
      </rPr>
      <t>套、一体化种植生产环境控制平台</t>
    </r>
    <r>
      <rPr>
        <sz val="9"/>
        <rFont val="Times New Roman"/>
        <charset val="0"/>
      </rPr>
      <t>1</t>
    </r>
    <r>
      <rPr>
        <sz val="9"/>
        <rFont val="方正仿宋_GBK"/>
        <charset val="134"/>
      </rPr>
      <t>个、花卉生产智能装备</t>
    </r>
    <r>
      <rPr>
        <sz val="9"/>
        <rFont val="Times New Roman"/>
        <charset val="0"/>
      </rPr>
      <t>1</t>
    </r>
    <r>
      <rPr>
        <sz val="9"/>
        <rFont val="方正仿宋_GBK"/>
        <charset val="134"/>
      </rPr>
      <t>批、花卉全生产过程数字化管理系统</t>
    </r>
    <r>
      <rPr>
        <sz val="9"/>
        <rFont val="Times New Roman"/>
        <charset val="0"/>
      </rPr>
      <t>13</t>
    </r>
    <r>
      <rPr>
        <sz val="9"/>
        <rFont val="方正仿宋_GBK"/>
        <charset val="134"/>
      </rPr>
      <t>个、花卉生产模型研究与应用等六个部分。采购相关生产管理、环境控制、数据安全设备</t>
    </r>
    <r>
      <rPr>
        <sz val="9"/>
        <rFont val="Times New Roman"/>
        <charset val="0"/>
      </rPr>
      <t>210</t>
    </r>
    <r>
      <rPr>
        <sz val="9"/>
        <rFont val="方正仿宋_GBK"/>
        <charset val="134"/>
      </rPr>
      <t>台。为以花卉生产大数据中心为实际数据承载以及依托，以感知平台为数据触角，以生产模型作为长期的智能化生产解决方案，以数字化管理系统作为生产作业全过程量化依据，以控制平台作为工厂智能化生产的输出目标，建立系统化、完整级的设施农业数字化生产总体解决能力，建立国家级应用示范，解决智能化生产的管理痛点。包括相关数据中心、管理系统的研发和采购，相关生产管理设备、环境控制设备和数据安全系统的采购和集成，以及应用培训服务。</t>
    </r>
  </si>
  <si>
    <t>江川区农村产业融合发展项目</t>
  </si>
  <si>
    <r>
      <rPr>
        <sz val="9"/>
        <rFont val="方正仿宋_GBK"/>
        <charset val="134"/>
      </rPr>
      <t>项目涉及前卫镇石河、安化彝族乡光山、江城镇侯家沟</t>
    </r>
    <r>
      <rPr>
        <sz val="9"/>
        <rFont val="Times New Roman"/>
        <charset val="0"/>
      </rPr>
      <t>3</t>
    </r>
    <r>
      <rPr>
        <sz val="9"/>
        <rFont val="方正仿宋_GBK"/>
        <charset val="134"/>
      </rPr>
      <t>个村委会</t>
    </r>
    <r>
      <rPr>
        <sz val="9"/>
        <rFont val="Times New Roman"/>
        <charset val="0"/>
      </rPr>
      <t>6</t>
    </r>
    <r>
      <rPr>
        <sz val="9"/>
        <rFont val="方正仿宋_GBK"/>
        <charset val="134"/>
      </rPr>
      <t>个自然村，涵盖石河水库、光山坝、大平地水库等多个水库坝塘。辐射农户</t>
    </r>
    <r>
      <rPr>
        <sz val="9"/>
        <rFont val="Times New Roman"/>
        <charset val="0"/>
      </rPr>
      <t>3254</t>
    </r>
    <r>
      <rPr>
        <sz val="9"/>
        <rFont val="方正仿宋_GBK"/>
        <charset val="134"/>
      </rPr>
      <t>户、</t>
    </r>
    <r>
      <rPr>
        <sz val="9"/>
        <rFont val="Times New Roman"/>
        <charset val="0"/>
      </rPr>
      <t>9637</t>
    </r>
    <r>
      <rPr>
        <sz val="9"/>
        <rFont val="方正仿宋_GBK"/>
        <charset val="134"/>
      </rPr>
      <t>人，总面积约</t>
    </r>
    <r>
      <rPr>
        <sz val="9"/>
        <rFont val="Times New Roman"/>
        <charset val="0"/>
      </rPr>
      <t>2.2</t>
    </r>
    <r>
      <rPr>
        <sz val="9"/>
        <rFont val="方正仿宋_GBK"/>
        <charset val="134"/>
      </rPr>
      <t>万亩。包含苹果山（兰花）产业组团</t>
    </r>
    <r>
      <rPr>
        <sz val="9"/>
        <rFont val="Times New Roman"/>
        <charset val="0"/>
      </rPr>
      <t>2052</t>
    </r>
    <r>
      <rPr>
        <sz val="9"/>
        <rFont val="方正仿宋_GBK"/>
        <charset val="134"/>
      </rPr>
      <t>亩；光山（多肉）产业组团</t>
    </r>
    <r>
      <rPr>
        <sz val="9"/>
        <rFont val="Times New Roman"/>
        <charset val="0"/>
      </rPr>
      <t>2087</t>
    </r>
    <r>
      <rPr>
        <sz val="9"/>
        <rFont val="方正仿宋_GBK"/>
        <charset val="134"/>
      </rPr>
      <t>亩；大平地（梨）产业组团</t>
    </r>
    <r>
      <rPr>
        <sz val="9"/>
        <rFont val="Times New Roman"/>
        <charset val="0"/>
      </rPr>
      <t>3707</t>
    </r>
    <r>
      <rPr>
        <sz val="9"/>
        <rFont val="方正仿宋_GBK"/>
        <charset val="134"/>
      </rPr>
      <t>亩，三园面积合计</t>
    </r>
    <r>
      <rPr>
        <sz val="9"/>
        <rFont val="Times New Roman"/>
        <charset val="0"/>
      </rPr>
      <t>7846</t>
    </r>
    <r>
      <rPr>
        <sz val="9"/>
        <rFont val="方正仿宋_GBK"/>
        <charset val="134"/>
      </rPr>
      <t>余亩。通过园区整体策划包装与营建，依托现状资源禀赋，做优花卉、做强林果产业，农文旅深度融合发展，提升产业附加值，延伸产业链，做好</t>
    </r>
    <r>
      <rPr>
        <sz val="9"/>
        <rFont val="Times New Roman"/>
        <charset val="0"/>
      </rPr>
      <t>“</t>
    </r>
    <r>
      <rPr>
        <sz val="9"/>
        <rFont val="方正仿宋_GBK"/>
        <charset val="134"/>
      </rPr>
      <t>土特产</t>
    </r>
    <r>
      <rPr>
        <sz val="9"/>
        <rFont val="Times New Roman"/>
        <charset val="0"/>
      </rPr>
      <t>”</t>
    </r>
    <r>
      <rPr>
        <sz val="9"/>
        <rFont val="方正仿宋_GBK"/>
        <charset val="134"/>
      </rPr>
      <t>文章。以创智</t>
    </r>
    <r>
      <rPr>
        <sz val="9"/>
        <rFont val="Times New Roman"/>
        <charset val="0"/>
      </rPr>
      <t>•</t>
    </r>
    <r>
      <rPr>
        <sz val="9"/>
        <rFont val="方正仿宋_GBK"/>
        <charset val="134"/>
      </rPr>
      <t>花漫为核心引领，兰</t>
    </r>
    <r>
      <rPr>
        <sz val="9"/>
        <rFont val="Times New Roman"/>
        <charset val="0"/>
      </rPr>
      <t>•</t>
    </r>
    <r>
      <rPr>
        <sz val="9"/>
        <rFont val="方正仿宋_GBK"/>
        <charset val="134"/>
      </rPr>
      <t>花韵、梨</t>
    </r>
    <r>
      <rPr>
        <sz val="9"/>
        <rFont val="Times New Roman"/>
        <charset val="0"/>
      </rPr>
      <t>•</t>
    </r>
    <r>
      <rPr>
        <sz val="9"/>
        <rFont val="方正仿宋_GBK"/>
        <charset val="134"/>
      </rPr>
      <t>花郷双链驱动，共创江川西部山区</t>
    </r>
    <r>
      <rPr>
        <sz val="9"/>
        <rFont val="Times New Roman"/>
        <charset val="0"/>
      </rPr>
      <t>“</t>
    </r>
    <r>
      <rPr>
        <sz val="9"/>
        <rFont val="方正仿宋_GBK"/>
        <charset val="134"/>
      </rPr>
      <t>红梨花香</t>
    </r>
    <r>
      <rPr>
        <sz val="9"/>
        <rFont val="Times New Roman"/>
        <charset val="0"/>
      </rPr>
      <t xml:space="preserve">”IP </t>
    </r>
    <r>
      <rPr>
        <sz val="9"/>
        <rFont val="方正仿宋_GBK"/>
        <charset val="134"/>
      </rPr>
      <t>品牌。</t>
    </r>
  </si>
  <si>
    <t>草莓种植基地提升改造项目</t>
  </si>
  <si>
    <t>升级改造老旧普通大棚，新建一批智能温室，在智能温室内安装水肥一体化滴灌系统和病虫害绿色防控设施，提高水肥利用效率，实现病虫害绿色防控，减少水资源浪费和土壤污染。</t>
  </si>
  <si>
    <t>江川区农作物秸秆资源化利用建设项目</t>
  </si>
  <si>
    <r>
      <rPr>
        <sz val="9"/>
        <rFont val="方正仿宋_GBK"/>
        <charset val="134"/>
      </rPr>
      <t>优先选址江城镇和前卫镇分别实施农作物秸秆综合利用工程。选取适合条件的土地，建设生产车间（含设备安装）、原料及成品仓库，以及配套供电、供排水、供热等设施，年处理农作物秸秆综合利用</t>
    </r>
    <r>
      <rPr>
        <sz val="9"/>
        <rFont val="Times New Roman"/>
        <charset val="134"/>
      </rPr>
      <t>20</t>
    </r>
    <r>
      <rPr>
        <sz val="9"/>
        <rFont val="方正仿宋_GBK"/>
        <charset val="134"/>
      </rPr>
      <t>万吨以上。</t>
    </r>
  </si>
  <si>
    <t>2026-2031</t>
  </si>
  <si>
    <t>江川区废弃菜叶资源化利用配套项目</t>
  </si>
  <si>
    <r>
      <rPr>
        <sz val="9"/>
        <rFont val="方正仿宋_GBK"/>
        <charset val="134"/>
      </rPr>
      <t>依托宝誉环保公司实施的江川区农产品废弃物资源化利用处理项目，对江川区废弃菜叶、果蔬进行资源化利用。具体范围包括</t>
    </r>
    <r>
      <rPr>
        <sz val="9"/>
        <rFont val="Times New Roman"/>
        <charset val="0"/>
      </rPr>
      <t>:1</t>
    </r>
    <r>
      <rPr>
        <sz val="9"/>
        <rFont val="方正仿宋_GBK"/>
        <charset val="134"/>
      </rPr>
      <t>废菜叶收集</t>
    </r>
    <r>
      <rPr>
        <sz val="9"/>
        <rFont val="Times New Roman"/>
        <charset val="0"/>
      </rPr>
      <t>:</t>
    </r>
    <r>
      <rPr>
        <sz val="9"/>
        <rFont val="方正仿宋_GBK"/>
        <charset val="134"/>
      </rPr>
      <t>在农产品生产基地、农贸市场、餐饮企业等源头建立废菜叶收集点，确保废菜叶的及时收集</t>
    </r>
    <r>
      <rPr>
        <sz val="9"/>
        <rFont val="Times New Roman"/>
        <charset val="0"/>
      </rPr>
      <t>;2</t>
    </r>
    <r>
      <rPr>
        <sz val="9"/>
        <rFont val="方正仿宋_GBK"/>
        <charset val="134"/>
      </rPr>
      <t>预处理</t>
    </r>
    <r>
      <rPr>
        <sz val="9"/>
        <rFont val="Times New Roman"/>
        <charset val="0"/>
      </rPr>
      <t>:</t>
    </r>
    <r>
      <rPr>
        <sz val="9"/>
        <rFont val="方正仿宋_GBK"/>
        <charset val="134"/>
      </rPr>
      <t>对收集到的废菜叶进行筛选、破碎、除杂等预处理</t>
    </r>
    <r>
      <rPr>
        <sz val="9"/>
        <rFont val="Times New Roman"/>
        <charset val="0"/>
      </rPr>
      <t>;3</t>
    </r>
    <r>
      <rPr>
        <sz val="9"/>
        <rFont val="方正仿宋_GBK"/>
        <charset val="134"/>
      </rPr>
      <t>资源转化</t>
    </r>
    <r>
      <rPr>
        <sz val="9"/>
        <rFont val="Times New Roman"/>
        <charset val="0"/>
      </rPr>
      <t>:</t>
    </r>
    <r>
      <rPr>
        <sz val="9"/>
        <rFont val="方正仿宋_GBK"/>
        <charset val="134"/>
      </rPr>
      <t>采用生物技术、化学技术等手段，将废菜叶转化为有机肥料、饲料、生物质能源等产品</t>
    </r>
    <r>
      <rPr>
        <sz val="9"/>
        <rFont val="Times New Roman"/>
        <charset val="0"/>
      </rPr>
      <t>;4</t>
    </r>
    <r>
      <rPr>
        <sz val="9"/>
        <rFont val="方正仿宋_GBK"/>
        <charset val="134"/>
      </rPr>
      <t>产品销售</t>
    </r>
    <r>
      <rPr>
        <sz val="9"/>
        <rFont val="Times New Roman"/>
        <charset val="0"/>
      </rPr>
      <t>:</t>
    </r>
    <r>
      <rPr>
        <sz val="9"/>
        <rFont val="方正仿宋_GBK"/>
        <charset val="134"/>
      </rPr>
      <t>建立完善的产品销售渠道，实现资源的有效利用。</t>
    </r>
  </si>
  <si>
    <t>亚洲花卉科创谷（一期）现代设施农业提升改造和二期建设项目</t>
  </si>
  <si>
    <r>
      <rPr>
        <sz val="9"/>
        <rFont val="方正仿宋_GBK"/>
        <charset val="134"/>
      </rPr>
      <t>亚洲花卉科创谷科创园总用地面积</t>
    </r>
    <r>
      <rPr>
        <sz val="9"/>
        <rFont val="Times New Roman"/>
        <charset val="0"/>
      </rPr>
      <t>1030</t>
    </r>
    <r>
      <rPr>
        <sz val="9"/>
        <rFont val="方正仿宋_GBK"/>
        <charset val="134"/>
      </rPr>
      <t>亩，目前亚洲花卉科创谷科创园核心区建设项目（一期）已完成。</t>
    </r>
    <r>
      <rPr>
        <sz val="9"/>
        <rFont val="Times New Roman"/>
        <charset val="0"/>
      </rPr>
      <t>1.</t>
    </r>
    <r>
      <rPr>
        <sz val="9"/>
        <rFont val="方正仿宋_GBK"/>
        <charset val="134"/>
      </rPr>
      <t>对基地现有设施基础进行现代化设施提升改造，包括基地基础设施（水、电、路等）提升改造老旧设施提升改造、花卉生产智能装备（包含水肥一体化等设施）、花卉一体化种植生产环境改造、标准化生产大棚现代化提升改造、花卉生产全过程管理提升（包含全生产管理如仓储、冷链物流等）等五个部分。</t>
    </r>
    <r>
      <rPr>
        <sz val="9"/>
        <rFont val="Times New Roman"/>
        <charset val="0"/>
      </rPr>
      <t xml:space="preserve">
2.</t>
    </r>
    <r>
      <rPr>
        <sz val="9"/>
        <rFont val="方正仿宋_GBK"/>
        <charset val="134"/>
      </rPr>
      <t>计划建设亚洲花卉科创谷科创园二期面积为</t>
    </r>
    <r>
      <rPr>
        <sz val="9"/>
        <rFont val="Times New Roman"/>
        <charset val="0"/>
      </rPr>
      <t>3000</t>
    </r>
    <r>
      <rPr>
        <sz val="9"/>
        <rFont val="方正仿宋_GBK"/>
        <charset val="134"/>
      </rPr>
      <t>亩。设立花卉科创园、花卉种植区、科研试种区、自由创业区、国家级会议会展中心和交流中心，将高品质、新品种的花卉产品推向国际市场，提升亚洲花卉科创谷的知名度和影响力。同时成立花卉学院，开展花卉专业知识系统教学，通过科技手段促进玉溪市花卉产业的跨越式发展。进一步扩大花卉种植规模，与当地乡村融合发展，推动花卉小镇、特色小镇建设，投资建设亚洲花卉科创谷花卉物流交易中心，计划占地</t>
    </r>
    <r>
      <rPr>
        <sz val="9"/>
        <rFont val="Times New Roman"/>
        <charset val="0"/>
      </rPr>
      <t>100</t>
    </r>
    <r>
      <rPr>
        <sz val="9"/>
        <rFont val="方正仿宋_GBK"/>
        <charset val="134"/>
      </rPr>
      <t>亩，建设鲜花交易大厅</t>
    </r>
    <r>
      <rPr>
        <sz val="9"/>
        <rFont val="Times New Roman"/>
        <charset val="0"/>
      </rPr>
      <t>6000</t>
    </r>
    <r>
      <rPr>
        <sz val="9"/>
        <rFont val="方正仿宋_GBK"/>
        <charset val="134"/>
      </rPr>
      <t>平方米，盆花展销厅</t>
    </r>
    <r>
      <rPr>
        <sz val="9"/>
        <rFont val="Times New Roman"/>
        <charset val="0"/>
      </rPr>
      <t>3000</t>
    </r>
    <r>
      <rPr>
        <sz val="9"/>
        <rFont val="方正仿宋_GBK"/>
        <charset val="134"/>
      </rPr>
      <t>平方米，设计交易能力为</t>
    </r>
    <r>
      <rPr>
        <sz val="9"/>
        <rFont val="Times New Roman"/>
        <charset val="0"/>
      </rPr>
      <t>2</t>
    </r>
    <r>
      <rPr>
        <sz val="9"/>
        <rFont val="方正仿宋_GBK"/>
        <charset val="134"/>
      </rPr>
      <t>万亩基地鲜花供销。通过花卉产业拉动旅游服务业的发展，促进产业三产联动发展。</t>
    </r>
  </si>
  <si>
    <t>江川区菌种培育项目</t>
  </si>
  <si>
    <r>
      <rPr>
        <sz val="9"/>
        <rFont val="方正仿宋_GBK"/>
        <charset val="134"/>
      </rPr>
      <t>推广菌种产房建设，示范推广菌包生产技术。优先选址耕地连片集中、临近秸秆产地和冷链网点，推进厂房建设，设置品种示范园（</t>
    </r>
    <r>
      <rPr>
        <sz val="9"/>
        <rFont val="Times New Roman"/>
        <charset val="0"/>
      </rPr>
      <t>10</t>
    </r>
    <r>
      <rPr>
        <sz val="9"/>
        <rFont val="方正仿宋_GBK"/>
        <charset val="134"/>
      </rPr>
      <t>亩）、标准化种植园（</t>
    </r>
    <r>
      <rPr>
        <sz val="9"/>
        <rFont val="Times New Roman"/>
        <charset val="0"/>
      </rPr>
      <t>30</t>
    </r>
    <r>
      <rPr>
        <sz val="9"/>
        <rFont val="方正仿宋_GBK"/>
        <charset val="134"/>
      </rPr>
      <t>亩）、循环利用园（</t>
    </r>
    <r>
      <rPr>
        <sz val="9"/>
        <rFont val="Times New Roman"/>
        <charset val="0"/>
      </rPr>
      <t>5</t>
    </r>
    <r>
      <rPr>
        <sz val="9"/>
        <rFont val="方正仿宋_GBK"/>
        <charset val="134"/>
      </rPr>
      <t>亩），与云南省农科院、玉溪农业职业技术学院合作，建立江川专用菌种繁育站，示范推广</t>
    </r>
    <r>
      <rPr>
        <sz val="9"/>
        <rFont val="Times New Roman"/>
        <charset val="0"/>
      </rPr>
      <t>“</t>
    </r>
    <r>
      <rPr>
        <sz val="9"/>
        <rFont val="方正仿宋_GBK"/>
        <charset val="134"/>
      </rPr>
      <t>抗病品种</t>
    </r>
    <r>
      <rPr>
        <sz val="9"/>
        <rFont val="Times New Roman"/>
        <charset val="0"/>
      </rPr>
      <t>+</t>
    </r>
    <r>
      <rPr>
        <sz val="9"/>
        <rFont val="方正仿宋_GBK"/>
        <charset val="134"/>
      </rPr>
      <t>智能化大棚</t>
    </r>
    <r>
      <rPr>
        <sz val="9"/>
        <rFont val="Times New Roman"/>
        <charset val="0"/>
      </rPr>
      <t>”</t>
    </r>
    <r>
      <rPr>
        <sz val="9"/>
        <rFont val="方正仿宋_GBK"/>
        <charset val="134"/>
      </rPr>
      <t>技术，为农户开辟新增收渠道。</t>
    </r>
  </si>
  <si>
    <t>江川区洗菜池改造提升项目</t>
  </si>
  <si>
    <t>完善建设江川区现有固定的蔬菜清洗点，由乡镇（街道）、市生态环境局江川分局、区水利局、区农业农村局联合，指导清洗点对取水、排水、废弃菜叶环节进行规范整治后予以保留使用，计划建设洗菜池、沉淀塘及周边排水系统、垃圾收集处置等配套基础设施建设。</t>
  </si>
  <si>
    <t>蔬菜育苗基础设施提升改造项目</t>
  </si>
  <si>
    <r>
      <rPr>
        <sz val="9"/>
        <rFont val="方正仿宋_GBK"/>
        <charset val="134"/>
      </rPr>
      <t>对全区</t>
    </r>
    <r>
      <rPr>
        <sz val="9"/>
        <rFont val="Times New Roman"/>
        <charset val="0"/>
      </rPr>
      <t>43</t>
    </r>
    <r>
      <rPr>
        <sz val="9"/>
        <rFont val="方正仿宋_GBK"/>
        <charset val="134"/>
      </rPr>
      <t>个蔬菜育苗点进行提升改造，配置智能育苗温室，配备温控、水肥一体化、补光等基础智能设备，配套建设育苗基质加工车间、秧苗储存冷库和育苗基质回收处理站等基础设施。</t>
    </r>
  </si>
  <si>
    <t>江川区蔬菜交易市场升级改造项目</t>
  </si>
  <si>
    <r>
      <rPr>
        <sz val="9"/>
        <rFont val="Times New Roman"/>
        <charset val="0"/>
      </rPr>
      <t>1.</t>
    </r>
    <r>
      <rPr>
        <sz val="9"/>
        <rFont val="方正仿宋_GBK"/>
        <charset val="134"/>
      </rPr>
      <t>改造提升现有的</t>
    </r>
    <r>
      <rPr>
        <sz val="9"/>
        <rFont val="Times New Roman"/>
        <charset val="0"/>
      </rPr>
      <t>25</t>
    </r>
    <r>
      <rPr>
        <sz val="9"/>
        <rFont val="方正仿宋_GBK"/>
        <charset val="0"/>
      </rPr>
      <t>个</t>
    </r>
    <r>
      <rPr>
        <sz val="9"/>
        <rFont val="方正仿宋_GBK"/>
        <charset val="134"/>
      </rPr>
      <t>蔬菜交易市场，合理划分蔬菜交易区、冷链区、配套服务区等功能区域，建设标准化的蔬菜质量检测中心，配备先进的检测设备和专业的检测人员，对入市蔬菜进行抽检和全检，严格把控蔬菜质量安全</t>
    </r>
    <r>
      <rPr>
        <sz val="9"/>
        <rFont val="Times New Roman"/>
        <charset val="0"/>
      </rPr>
      <t xml:space="preserve">
2.</t>
    </r>
    <r>
      <rPr>
        <sz val="9"/>
        <rFont val="方正仿宋_GBK"/>
        <charset val="134"/>
      </rPr>
      <t>将收回的江城镇松园原小学学校打造成一个小型蔬菜交易市场，占地面积</t>
    </r>
    <r>
      <rPr>
        <sz val="9"/>
        <rFont val="Times New Roman"/>
        <charset val="0"/>
      </rPr>
      <t>3</t>
    </r>
    <r>
      <rPr>
        <sz val="9"/>
        <rFont val="方正仿宋_GBK"/>
        <charset val="134"/>
      </rPr>
      <t>亩左右。交易区：占地面积约</t>
    </r>
    <r>
      <rPr>
        <sz val="9"/>
        <rFont val="Times New Roman"/>
        <charset val="0"/>
      </rPr>
      <t>2</t>
    </r>
    <r>
      <rPr>
        <sz val="9"/>
        <rFont val="方正仿宋_GBK"/>
        <charset val="134"/>
      </rPr>
      <t>亩，作为市场核心区域；仓储保鲜区：占地约</t>
    </r>
    <r>
      <rPr>
        <sz val="9"/>
        <rFont val="Times New Roman"/>
        <charset val="0"/>
      </rPr>
      <t>0.5</t>
    </r>
    <r>
      <rPr>
        <sz val="9"/>
        <rFont val="方正仿宋_GBK"/>
        <charset val="134"/>
      </rPr>
      <t>亩，延长蔬菜保鲜期，提升市场运营品质；配套服务区：约</t>
    </r>
    <r>
      <rPr>
        <sz val="9"/>
        <rFont val="Times New Roman"/>
        <charset val="0"/>
      </rPr>
      <t>0.5</t>
    </r>
    <r>
      <rPr>
        <sz val="9"/>
        <rFont val="方正仿宋_GBK"/>
        <charset val="134"/>
      </rPr>
      <t>亩，用于打造管理办公室、停车区。</t>
    </r>
  </si>
  <si>
    <t>烟叶站外分级点建设项目</t>
  </si>
  <si>
    <r>
      <rPr>
        <sz val="9"/>
        <rFont val="方正仿宋_GBK"/>
        <charset val="0"/>
      </rPr>
      <t>烟叶站外分级点建设项目</t>
    </r>
    <r>
      <rPr>
        <sz val="9"/>
        <rFont val="Times New Roman"/>
        <charset val="0"/>
      </rPr>
      <t>:</t>
    </r>
    <r>
      <rPr>
        <sz val="9"/>
        <rFont val="方正仿宋_GBK"/>
        <charset val="0"/>
      </rPr>
      <t>在各村（社区）现有预分级点的基础上，在每个乡镇（街道）推进标准化分级示范点建设，包含分级车间、临时仓储区、质检区及配套停车场。建立县、乡、点三级质量监管机制，推行</t>
    </r>
    <r>
      <rPr>
        <sz val="9"/>
        <rFont val="Times New Roman"/>
        <charset val="0"/>
      </rPr>
      <t>“</t>
    </r>
    <r>
      <rPr>
        <sz val="9"/>
        <rFont val="方正仿宋_GBK"/>
        <charset val="0"/>
      </rPr>
      <t>统一标准、统一设备、统一流程</t>
    </r>
    <r>
      <rPr>
        <sz val="9"/>
        <rFont val="Times New Roman"/>
        <charset val="0"/>
      </rPr>
      <t>”</t>
    </r>
    <r>
      <rPr>
        <sz val="9"/>
        <rFont val="方正仿宋_GBK"/>
        <charset val="0"/>
      </rPr>
      <t>的分级模式，聘请科技特派员驻点指导，开展分级质量抽检，结果与收购价格挂钩，推动烟叶优质优价，提升烟叶分级精准度。配套服务设施完善，每个分级点配套建设烟用物资临时存放点，配套烟叶分拣台、分级传送带和电子磅秤等分拣设备，配备集中运输车辆，实现分级后烟叶直接对接烟叶收购站。推广烟叶分级废弃物（碎叶、烟梗）资源化利用技术，集中配套小型有机肥生产设备，年处理废弃物</t>
    </r>
    <r>
      <rPr>
        <sz val="9"/>
        <rFont val="Times New Roman"/>
        <charset val="0"/>
      </rPr>
      <t>2</t>
    </r>
    <r>
      <rPr>
        <sz val="9"/>
        <rFont val="方正仿宋_GBK"/>
        <charset val="0"/>
      </rPr>
      <t>吨以上。</t>
    </r>
  </si>
  <si>
    <t>江川区蓝莓生产设施新（改）建项目</t>
  </si>
  <si>
    <r>
      <rPr>
        <sz val="9"/>
        <rFont val="Times New Roman"/>
        <charset val="0"/>
      </rPr>
      <t>1.</t>
    </r>
    <r>
      <rPr>
        <sz val="9"/>
        <rFont val="方正仿宋_GBK"/>
        <charset val="134"/>
      </rPr>
      <t>新建高标准蓝莓种植大棚</t>
    </r>
    <r>
      <rPr>
        <sz val="9"/>
        <rFont val="Times New Roman"/>
        <charset val="0"/>
      </rPr>
      <t>2000</t>
    </r>
    <r>
      <rPr>
        <sz val="9"/>
        <rFont val="方正仿宋_GBK"/>
        <charset val="134"/>
      </rPr>
      <t>亩，配套智能温控、滴灌系统及防鸟网设施，推广</t>
    </r>
    <r>
      <rPr>
        <sz val="9"/>
        <rFont val="Times New Roman"/>
        <charset val="0"/>
      </rPr>
      <t>“</t>
    </r>
    <r>
      <rPr>
        <sz val="9"/>
        <rFont val="方正仿宋_GBK"/>
        <charset val="134"/>
      </rPr>
      <t>品种</t>
    </r>
    <r>
      <rPr>
        <sz val="9"/>
        <rFont val="Times New Roman"/>
        <charset val="0"/>
      </rPr>
      <t>+</t>
    </r>
    <r>
      <rPr>
        <sz val="9"/>
        <rFont val="方正仿宋_GBK"/>
        <charset val="134"/>
      </rPr>
      <t>技术</t>
    </r>
    <r>
      <rPr>
        <sz val="9"/>
        <rFont val="Times New Roman"/>
        <charset val="0"/>
      </rPr>
      <t>”</t>
    </r>
    <r>
      <rPr>
        <sz val="9"/>
        <rFont val="方正仿宋_GBK"/>
        <charset val="134"/>
      </rPr>
      <t>标准化种植模式。配套建设田间管理用房、农机存放库等辅助设施，购置果园专用机械</t>
    </r>
    <r>
      <rPr>
        <sz val="9"/>
        <rFont val="Times New Roman"/>
        <charset val="0"/>
      </rPr>
      <t>20</t>
    </r>
    <r>
      <rPr>
        <sz val="9"/>
        <rFont val="方正仿宋_GBK"/>
        <charset val="134"/>
      </rPr>
      <t>台（套），实现种植、采摘机械化率达</t>
    </r>
    <r>
      <rPr>
        <sz val="9"/>
        <rFont val="Times New Roman"/>
        <charset val="0"/>
      </rPr>
      <t>60%</t>
    </r>
    <r>
      <rPr>
        <sz val="9"/>
        <rFont val="方正仿宋_GBK"/>
        <charset val="134"/>
      </rPr>
      <t>以上。</t>
    </r>
    <r>
      <rPr>
        <sz val="9"/>
        <rFont val="Times New Roman"/>
        <charset val="0"/>
      </rPr>
      <t xml:space="preserve">
2.</t>
    </r>
    <r>
      <rPr>
        <sz val="9"/>
        <rFont val="方正仿宋_GBK"/>
        <charset val="134"/>
      </rPr>
      <t>改造现有蓝莓种植设施</t>
    </r>
    <r>
      <rPr>
        <sz val="9"/>
        <rFont val="Times New Roman"/>
        <charset val="0"/>
      </rPr>
      <t>1000</t>
    </r>
    <r>
      <rPr>
        <sz val="9"/>
        <rFont val="方正仿宋_GBK"/>
        <charset val="134"/>
      </rPr>
      <t>亩，升级水肥一体化智能设备，新增土壤墒情监测点</t>
    </r>
    <r>
      <rPr>
        <sz val="9"/>
        <rFont val="Times New Roman"/>
        <charset val="0"/>
      </rPr>
      <t>20</t>
    </r>
    <r>
      <rPr>
        <sz val="9"/>
        <rFont val="方正仿宋_GBK"/>
        <charset val="134"/>
      </rPr>
      <t>个。推广基质栽培技术，建设蓝莓病虫害绿色防控示范区，安装太阳能诱虫灯</t>
    </r>
    <r>
      <rPr>
        <sz val="9"/>
        <rFont val="Times New Roman"/>
        <charset val="0"/>
      </rPr>
      <t>100</t>
    </r>
    <r>
      <rPr>
        <sz val="9"/>
        <rFont val="方正仿宋_GBK"/>
        <charset val="134"/>
      </rPr>
      <t>盏，推广生物防治技术。配套建设采果便道</t>
    </r>
    <r>
      <rPr>
        <sz val="9"/>
        <rFont val="Times New Roman"/>
        <charset val="0"/>
      </rPr>
      <t>15</t>
    </r>
    <r>
      <rPr>
        <sz val="9"/>
        <rFont val="方正仿宋_GBK"/>
        <charset val="134"/>
      </rPr>
      <t>公里，购置电动采摘车</t>
    </r>
    <r>
      <rPr>
        <sz val="9"/>
        <rFont val="Times New Roman"/>
        <charset val="0"/>
      </rPr>
      <t>30</t>
    </r>
    <r>
      <rPr>
        <sz val="9"/>
        <rFont val="方正仿宋_GBK"/>
        <charset val="134"/>
      </rPr>
      <t>辆，降低生产成本。</t>
    </r>
  </si>
  <si>
    <t>江川区猕猴桃高产高效提升扩建项目</t>
  </si>
  <si>
    <r>
      <rPr>
        <sz val="9"/>
        <rFont val="方正仿宋_GBK"/>
        <charset val="134"/>
      </rPr>
      <t>扩建猕猴桃标准化种植基地</t>
    </r>
    <r>
      <rPr>
        <sz val="9"/>
        <rFont val="Times New Roman"/>
        <charset val="134"/>
      </rPr>
      <t>1000</t>
    </r>
    <r>
      <rPr>
        <sz val="9"/>
        <rFont val="方正仿宋_GBK"/>
        <charset val="134"/>
      </rPr>
      <t>亩，引进优质品种</t>
    </r>
    <r>
      <rPr>
        <sz val="9"/>
        <rFont val="Times New Roman"/>
        <charset val="134"/>
      </rPr>
      <t>3</t>
    </r>
    <r>
      <rPr>
        <sz val="9"/>
        <rFont val="方正仿宋_GBK"/>
        <charset val="134"/>
      </rPr>
      <t>个，配套建设避雨栽培设施。推广猕猴桃架式改良、修剪、授粉等提质技术，建设水肥一体化系统</t>
    </r>
    <r>
      <rPr>
        <sz val="9"/>
        <rFont val="Times New Roman"/>
        <charset val="134"/>
      </rPr>
      <t>500</t>
    </r>
    <r>
      <rPr>
        <sz val="9"/>
        <rFont val="方正仿宋_GBK"/>
        <charset val="134"/>
      </rPr>
      <t>亩。建设猕猴桃采后处理线</t>
    </r>
    <r>
      <rPr>
        <sz val="9"/>
        <rFont val="Times New Roman"/>
        <charset val="134"/>
      </rPr>
      <t>1</t>
    </r>
    <r>
      <rPr>
        <sz val="9"/>
        <rFont val="方正仿宋_GBK"/>
        <charset val="134"/>
      </rPr>
      <t>条，包括分级、包装、预冷设施，配套建设</t>
    </r>
    <r>
      <rPr>
        <sz val="9"/>
        <rFont val="Times New Roman"/>
        <charset val="134"/>
      </rPr>
      <t>200</t>
    </r>
    <r>
      <rPr>
        <sz val="9"/>
        <rFont val="方正仿宋_GBK"/>
        <charset val="134"/>
      </rPr>
      <t>吨冷库</t>
    </r>
    <r>
      <rPr>
        <sz val="9"/>
        <rFont val="Times New Roman"/>
        <charset val="134"/>
      </rPr>
      <t>1</t>
    </r>
    <r>
      <rPr>
        <sz val="9"/>
        <rFont val="方正仿宋_GBK"/>
        <charset val="134"/>
      </rPr>
      <t>座。开展</t>
    </r>
    <r>
      <rPr>
        <sz val="9"/>
        <rFont val="Times New Roman"/>
        <charset val="134"/>
      </rPr>
      <t>“</t>
    </r>
    <r>
      <rPr>
        <sz val="9"/>
        <rFont val="方正仿宋_GBK"/>
        <charset val="134"/>
      </rPr>
      <t>猕猴桃</t>
    </r>
    <r>
      <rPr>
        <sz val="9"/>
        <rFont val="Times New Roman"/>
        <charset val="134"/>
      </rPr>
      <t xml:space="preserve"> + </t>
    </r>
    <r>
      <rPr>
        <sz val="9"/>
        <rFont val="方正仿宋_GBK"/>
        <charset val="134"/>
      </rPr>
      <t>文旅</t>
    </r>
    <r>
      <rPr>
        <sz val="9"/>
        <rFont val="Times New Roman"/>
        <charset val="134"/>
      </rPr>
      <t>”</t>
    </r>
    <r>
      <rPr>
        <sz val="9"/>
        <rFont val="方正仿宋_GBK"/>
        <charset val="134"/>
      </rPr>
      <t>体验活动，建设观光采摘步道</t>
    </r>
    <r>
      <rPr>
        <sz val="9"/>
        <rFont val="Times New Roman"/>
        <charset val="134"/>
      </rPr>
      <t>2</t>
    </r>
    <r>
      <rPr>
        <sz val="9"/>
        <rFont val="方正仿宋_GBK"/>
        <charset val="134"/>
      </rPr>
      <t>公里，培训技术骨干</t>
    </r>
    <r>
      <rPr>
        <sz val="9"/>
        <rFont val="Times New Roman"/>
        <charset val="134"/>
      </rPr>
      <t>100</t>
    </r>
    <r>
      <rPr>
        <sz val="9"/>
        <rFont val="方正仿宋_GBK"/>
        <charset val="134"/>
      </rPr>
      <t>人次。</t>
    </r>
  </si>
  <si>
    <t>江川区鲜切花分拣包装配套项目</t>
  </si>
  <si>
    <r>
      <rPr>
        <sz val="9"/>
        <rFont val="Times New Roman"/>
        <charset val="0"/>
      </rPr>
      <t>1.</t>
    </r>
    <r>
      <rPr>
        <sz val="9"/>
        <rFont val="方正仿宋_GBK"/>
        <charset val="134"/>
      </rPr>
      <t>建设现代化分拣包装车间</t>
    </r>
    <r>
      <rPr>
        <sz val="9"/>
        <rFont val="Times New Roman"/>
        <charset val="0"/>
      </rPr>
      <t>20000</t>
    </r>
    <r>
      <rPr>
        <sz val="9"/>
        <rFont val="方正仿宋_GBK"/>
        <charset val="134"/>
      </rPr>
      <t>平方米，按照不同花卉品种和规格，划分多个专业分拣区域，配备自动化分拣设备，设置专业的包装区域，配备各类包装设备。</t>
    </r>
    <r>
      <rPr>
        <sz val="9"/>
        <rFont val="Times New Roman"/>
        <charset val="0"/>
      </rPr>
      <t xml:space="preserve">
2.</t>
    </r>
    <r>
      <rPr>
        <sz val="9"/>
        <rFont val="方正仿宋_GBK"/>
        <charset val="134"/>
      </rPr>
      <t>设立专业化花卉质量检测中心，面积约</t>
    </r>
    <r>
      <rPr>
        <sz val="9"/>
        <rFont val="Times New Roman"/>
        <charset val="0"/>
      </rPr>
      <t>1000</t>
    </r>
    <r>
      <rPr>
        <sz val="9"/>
        <rFont val="方正仿宋_GBK"/>
        <charset val="134"/>
      </rPr>
      <t>平方米。配备先进的检测设备，如鲜花病虫害检测仪、鲜花水分含量检测仪、鲜花保鲜度检测仪等，对采摘后的鲜切花进行严格的质量检测。</t>
    </r>
  </si>
  <si>
    <t>江川区永生花生产建设项目</t>
  </si>
  <si>
    <r>
      <rPr>
        <sz val="9"/>
        <rFont val="方正仿宋_GBK"/>
        <charset val="134"/>
      </rPr>
      <t>建设标准化永生花生产车间</t>
    </r>
    <r>
      <rPr>
        <sz val="9"/>
        <rFont val="Times New Roman"/>
        <charset val="134"/>
      </rPr>
      <t>8000</t>
    </r>
    <r>
      <rPr>
        <sz val="9"/>
        <rFont val="方正仿宋_GBK"/>
        <charset val="134"/>
      </rPr>
      <t>平方米，引进冻干、保色处理生产线</t>
    </r>
    <r>
      <rPr>
        <sz val="9"/>
        <rFont val="Times New Roman"/>
        <charset val="134"/>
      </rPr>
      <t>3</t>
    </r>
    <r>
      <rPr>
        <sz val="9"/>
        <rFont val="方正仿宋_GBK"/>
        <charset val="134"/>
      </rPr>
      <t>条，年加工鲜切花</t>
    </r>
    <r>
      <rPr>
        <sz val="9"/>
        <rFont val="Times New Roman"/>
        <charset val="134"/>
      </rPr>
      <t>3000</t>
    </r>
    <r>
      <rPr>
        <sz val="9"/>
        <rFont val="方正仿宋_GBK"/>
        <charset val="134"/>
      </rPr>
      <t>万枝。配套建设鲜花冷链仓储库</t>
    </r>
    <r>
      <rPr>
        <sz val="9"/>
        <rFont val="Times New Roman"/>
        <charset val="134"/>
      </rPr>
      <t>2000</t>
    </r>
    <r>
      <rPr>
        <sz val="9"/>
        <rFont val="方正仿宋_GBK"/>
        <charset val="134"/>
      </rPr>
      <t>平方米，购置真空包装机、质检设备等。培育永生花设计研发团队，开发</t>
    </r>
    <r>
      <rPr>
        <sz val="9"/>
        <rFont val="Times New Roman"/>
        <charset val="134"/>
      </rPr>
      <t>20</t>
    </r>
    <r>
      <rPr>
        <sz val="9"/>
        <rFont val="方正仿宋_GBK"/>
        <charset val="134"/>
      </rPr>
      <t>款文创产品，建设电商直播基地</t>
    </r>
    <r>
      <rPr>
        <sz val="9"/>
        <rFont val="Times New Roman"/>
        <charset val="134"/>
      </rPr>
      <t>1</t>
    </r>
    <r>
      <rPr>
        <sz val="9"/>
        <rFont val="方正仿宋_GBK"/>
        <charset val="134"/>
      </rPr>
      <t>个，对接沪滇协作平台拓展销售渠道，打造</t>
    </r>
    <r>
      <rPr>
        <sz val="9"/>
        <rFont val="Times New Roman"/>
        <charset val="134"/>
      </rPr>
      <t>“</t>
    </r>
    <r>
      <rPr>
        <sz val="9"/>
        <rFont val="方正仿宋_GBK"/>
        <charset val="134"/>
      </rPr>
      <t>云花永生</t>
    </r>
    <r>
      <rPr>
        <sz val="9"/>
        <rFont val="Times New Roman"/>
        <charset val="134"/>
      </rPr>
      <t>”</t>
    </r>
    <r>
      <rPr>
        <sz val="9"/>
        <rFont val="方正仿宋_GBK"/>
        <charset val="134"/>
      </rPr>
      <t>品牌。</t>
    </r>
  </si>
  <si>
    <t>江川区花卉物流集散收购点建设项目</t>
  </si>
  <si>
    <r>
      <rPr>
        <sz val="9"/>
        <rFont val="方正仿宋_GBK"/>
        <charset val="134"/>
      </rPr>
      <t>围绕全区</t>
    </r>
    <r>
      <rPr>
        <sz val="9"/>
        <rFont val="Times New Roman"/>
        <charset val="134"/>
      </rPr>
      <t>3</t>
    </r>
    <r>
      <rPr>
        <sz val="9"/>
        <rFont val="方正仿宋_GBK"/>
        <charset val="134"/>
      </rPr>
      <t>万亩花卉在</t>
    </r>
    <r>
      <rPr>
        <sz val="9"/>
        <rFont val="Times New Roman"/>
        <charset val="134"/>
      </rPr>
      <t>7</t>
    </r>
    <r>
      <rPr>
        <sz val="9"/>
        <rFont val="方正仿宋_GBK"/>
        <charset val="134"/>
      </rPr>
      <t>个乡镇布局</t>
    </r>
    <r>
      <rPr>
        <sz val="9"/>
        <rFont val="Times New Roman"/>
        <charset val="134"/>
      </rPr>
      <t>5</t>
    </r>
    <r>
      <rPr>
        <sz val="9"/>
        <rFont val="方正仿宋_GBK"/>
        <charset val="134"/>
      </rPr>
      <t>个花卉物流集散点，每个集散点搭建分拣房，配套分拣设施、运输车辆，建设花卉产销信息平台，实现种植、销售数据实时共享。</t>
    </r>
  </si>
  <si>
    <t>江川区尾菜精深加工项目</t>
  </si>
  <si>
    <r>
      <rPr>
        <sz val="9"/>
        <rFont val="方正仿宋_GBK"/>
        <charset val="134"/>
      </rPr>
      <t>针对次等级蔬菜和滞销蔬菜，建设蔬菜精深加工厂房及配套设施</t>
    </r>
    <r>
      <rPr>
        <sz val="9"/>
        <rFont val="Times New Roman"/>
        <charset val="134"/>
      </rPr>
      <t>10</t>
    </r>
    <r>
      <rPr>
        <sz val="9"/>
        <rFont val="方正仿宋_GBK"/>
        <charset val="134"/>
      </rPr>
      <t>亩，购置安装</t>
    </r>
    <r>
      <rPr>
        <sz val="9"/>
        <rFont val="Times New Roman"/>
        <charset val="134"/>
      </rPr>
      <t>2</t>
    </r>
    <r>
      <rPr>
        <sz val="9"/>
        <rFont val="方正仿宋_GBK"/>
        <charset val="134"/>
      </rPr>
      <t>条蔬菜灌装生产线、</t>
    </r>
    <r>
      <rPr>
        <sz val="9"/>
        <rFont val="Times New Roman"/>
        <charset val="134"/>
      </rPr>
      <t>2</t>
    </r>
    <r>
      <rPr>
        <sz val="9"/>
        <rFont val="方正仿宋_GBK"/>
        <charset val="134"/>
      </rPr>
      <t>条高温和巴氏杀菌生产线、</t>
    </r>
    <r>
      <rPr>
        <sz val="9"/>
        <rFont val="Times New Roman"/>
        <charset val="134"/>
      </rPr>
      <t>138</t>
    </r>
    <r>
      <rPr>
        <sz val="9"/>
        <rFont val="方正仿宋_GBK"/>
        <charset val="134"/>
      </rPr>
      <t>台套生产辅助设备、</t>
    </r>
    <r>
      <rPr>
        <sz val="9"/>
        <rFont val="Times New Roman"/>
        <charset val="134"/>
      </rPr>
      <t>1</t>
    </r>
    <r>
      <rPr>
        <sz val="9"/>
        <rFont val="方正仿宋_GBK"/>
        <charset val="134"/>
      </rPr>
      <t>条散装生产线、</t>
    </r>
    <r>
      <rPr>
        <sz val="9"/>
        <rFont val="Times New Roman"/>
        <charset val="134"/>
      </rPr>
      <t>10</t>
    </r>
    <r>
      <rPr>
        <sz val="9"/>
        <rFont val="方正仿宋_GBK"/>
        <charset val="134"/>
      </rPr>
      <t>条计量包装生产线；涵盖脱水蔬菜、速冻蔬菜、净菜、酱菜、蔬菜汁、蔬菜粉等基础加工产品，部分产品延伸至药食同源产品、酵素等高附加值品类。</t>
    </r>
  </si>
  <si>
    <t>小浆果分拣、仓储及加工项目项目</t>
  </si>
  <si>
    <r>
      <rPr>
        <sz val="9"/>
        <rFont val="方正仿宋_GBK"/>
        <charset val="134"/>
      </rPr>
      <t>建设标准化生产车间</t>
    </r>
    <r>
      <rPr>
        <sz val="9"/>
        <rFont val="Times New Roman"/>
        <charset val="134"/>
      </rPr>
      <t>6000</t>
    </r>
    <r>
      <rPr>
        <sz val="9"/>
        <rFont val="方正仿宋_GBK"/>
        <charset val="134"/>
      </rPr>
      <t>平方米，配置自动分拣流水线</t>
    </r>
    <r>
      <rPr>
        <sz val="9"/>
        <rFont val="Times New Roman"/>
        <charset val="134"/>
      </rPr>
      <t>3</t>
    </r>
    <r>
      <rPr>
        <sz val="9"/>
        <rFont val="方正仿宋_GBK"/>
        <charset val="134"/>
      </rPr>
      <t>条，可实现日均分拣小浆果</t>
    </r>
    <r>
      <rPr>
        <sz val="9"/>
        <rFont val="Times New Roman"/>
        <charset val="134"/>
      </rPr>
      <t>20</t>
    </r>
    <r>
      <rPr>
        <sz val="9"/>
        <rFont val="方正仿宋_GBK"/>
        <charset val="134"/>
      </rPr>
      <t>吨。建设低温冷库</t>
    </r>
    <r>
      <rPr>
        <sz val="9"/>
        <rFont val="Times New Roman"/>
        <charset val="134"/>
      </rPr>
      <t>5000</t>
    </r>
    <r>
      <rPr>
        <sz val="9"/>
        <rFont val="方正仿宋_GBK"/>
        <charset val="134"/>
      </rPr>
      <t>立方米，配套冷链运输车</t>
    </r>
    <r>
      <rPr>
        <sz val="9"/>
        <rFont val="Times New Roman"/>
        <charset val="134"/>
      </rPr>
      <t>5</t>
    </r>
    <r>
      <rPr>
        <sz val="9"/>
        <rFont val="方正仿宋_GBK"/>
        <charset val="134"/>
      </rPr>
      <t>辆，形成从采摘到仓储的全程冷链体系。开展小浆果初加工，建设清洗、分级、包装生产线，年加工能力达</t>
    </r>
    <r>
      <rPr>
        <sz val="9"/>
        <rFont val="Times New Roman"/>
        <charset val="134"/>
      </rPr>
      <t>8000</t>
    </r>
    <r>
      <rPr>
        <sz val="9"/>
        <rFont val="方正仿宋_GBK"/>
        <charset val="134"/>
      </rPr>
      <t>吨，同步对接电商平台和批发市场，建立</t>
    </r>
    <r>
      <rPr>
        <sz val="9"/>
        <rFont val="Times New Roman"/>
        <charset val="134"/>
      </rPr>
      <t>“</t>
    </r>
    <r>
      <rPr>
        <sz val="9"/>
        <rFont val="方正仿宋_GBK"/>
        <charset val="134"/>
      </rPr>
      <t>线上</t>
    </r>
    <r>
      <rPr>
        <sz val="9"/>
        <rFont val="Times New Roman"/>
        <charset val="134"/>
      </rPr>
      <t xml:space="preserve"> + </t>
    </r>
    <r>
      <rPr>
        <sz val="9"/>
        <rFont val="方正仿宋_GBK"/>
        <charset val="134"/>
      </rPr>
      <t>线下</t>
    </r>
    <r>
      <rPr>
        <sz val="9"/>
        <rFont val="Times New Roman"/>
        <charset val="134"/>
      </rPr>
      <t>”</t>
    </r>
    <r>
      <rPr>
        <sz val="9"/>
        <rFont val="方正仿宋_GBK"/>
        <charset val="134"/>
      </rPr>
      <t>销售网络。</t>
    </r>
  </si>
  <si>
    <t>江川区水果精深加工项目</t>
  </si>
  <si>
    <r>
      <rPr>
        <sz val="9"/>
        <rFont val="Times New Roman"/>
        <charset val="0"/>
      </rPr>
      <t>1.</t>
    </r>
    <r>
      <rPr>
        <sz val="9"/>
        <rFont val="方正仿宋_GBK"/>
        <charset val="134"/>
      </rPr>
      <t>实施草莓精深加工改造项目，改造现有车间，升级分拣分级工艺，配套先进鲜果预处理设备，优化清洗工艺，建设烘干车间、冻干生产线及果汁、果酱、果粒、果肉加工车间，引进全自动无菌灌装设备，开发果脯、果干、冻干果脆、</t>
    </r>
    <r>
      <rPr>
        <sz val="9"/>
        <rFont val="Times New Roman"/>
        <charset val="0"/>
      </rPr>
      <t>NFC</t>
    </r>
    <r>
      <rPr>
        <sz val="9"/>
        <rFont val="方正仿宋_GBK"/>
        <charset val="134"/>
      </rPr>
      <t>果汁等产品。</t>
    </r>
    <r>
      <rPr>
        <sz val="9"/>
        <rFont val="Times New Roman"/>
        <charset val="0"/>
      </rPr>
      <t xml:space="preserve">
2.</t>
    </r>
    <r>
      <rPr>
        <sz val="9"/>
        <rFont val="方正仿宋_GBK"/>
        <charset val="134"/>
      </rPr>
      <t>建设蓝莓及其制品标准化精深加工标准化工厂，用地面积约</t>
    </r>
    <r>
      <rPr>
        <sz val="9"/>
        <rFont val="Times New Roman"/>
        <charset val="0"/>
      </rPr>
      <t>20</t>
    </r>
    <r>
      <rPr>
        <sz val="9"/>
        <rFont val="方正仿宋_GBK"/>
        <charset val="134"/>
      </rPr>
      <t>亩，建设烘干车间、冻干生产线及果汁、果酱、果粒、果肉加工车间，年加工能力达</t>
    </r>
    <r>
      <rPr>
        <sz val="9"/>
        <rFont val="Times New Roman"/>
        <charset val="0"/>
      </rPr>
      <t>1</t>
    </r>
    <r>
      <rPr>
        <sz val="9"/>
        <rFont val="方正仿宋_GBK"/>
        <charset val="134"/>
      </rPr>
      <t>万吨。引进全自动无菌灌装设备</t>
    </r>
    <r>
      <rPr>
        <sz val="9"/>
        <rFont val="方正仿宋_GBK"/>
        <charset val="0"/>
      </rPr>
      <t>，</t>
    </r>
    <r>
      <rPr>
        <sz val="9"/>
        <rFont val="方正仿宋_GBK"/>
        <charset val="134"/>
      </rPr>
      <t>开发果脯、果干、冻干果脆、</t>
    </r>
    <r>
      <rPr>
        <sz val="9"/>
        <rFont val="Times New Roman"/>
        <charset val="0"/>
      </rPr>
      <t xml:space="preserve">NFC </t>
    </r>
    <r>
      <rPr>
        <sz val="9"/>
        <rFont val="方正仿宋_GBK"/>
        <charset val="134"/>
      </rPr>
      <t>果汁等产品。建设产品研发中心，开展蓝莓功能性成分（花青素）提取试验，配套建设产品质量检测实验室，打造</t>
    </r>
    <r>
      <rPr>
        <sz val="9"/>
        <rFont val="Times New Roman"/>
        <charset val="0"/>
      </rPr>
      <t>“</t>
    </r>
    <r>
      <rPr>
        <sz val="9"/>
        <rFont val="方正仿宋_GBK"/>
        <charset val="134"/>
      </rPr>
      <t>云莓</t>
    </r>
    <r>
      <rPr>
        <sz val="9"/>
        <rFont val="Times New Roman"/>
        <charset val="0"/>
      </rPr>
      <t>”</t>
    </r>
    <r>
      <rPr>
        <sz val="9"/>
        <rFont val="方正仿宋_GBK"/>
        <charset val="134"/>
      </rPr>
      <t>系列深加工品牌。</t>
    </r>
  </si>
  <si>
    <t>江川区高原特色农产品公共品牌打造项目</t>
  </si>
  <si>
    <r>
      <rPr>
        <sz val="9"/>
        <rFont val="方正仿宋_GBK"/>
        <charset val="134"/>
      </rPr>
      <t>围绕蔬菜、花卉、蓝莓特色产品，邀请专业设计团队，以江川的自然景观与农产品形态、为灵感，设计简洁且富有辨识度的品牌标识。</t>
    </r>
    <r>
      <rPr>
        <sz val="9"/>
        <rFont val="Times New Roman"/>
        <charset val="0"/>
      </rPr>
      <t xml:space="preserve">
1.</t>
    </r>
    <r>
      <rPr>
        <sz val="9"/>
        <rFont val="方正仿宋_GBK"/>
        <charset val="134"/>
      </rPr>
      <t>打造多元化品种，选择产量较高、抗病性强的品种为绿色蔬菜试点种植品种，制定详细的种植规范，组织农户开展培训，组建农科服务团队进行实地指导，制定严格的品牌使用资格审核标准，只有符合品牌种植标准、品质标准、包装标准，且具有一定生产规模与良好信誉的企业、合作社、农户，经过申请、审核、公示等流程后，方可获得品牌使用授权。</t>
    </r>
    <r>
      <rPr>
        <sz val="9"/>
        <rFont val="Times New Roman"/>
        <charset val="0"/>
      </rPr>
      <t xml:space="preserve">
2.</t>
    </r>
    <r>
      <rPr>
        <sz val="9"/>
        <rFont val="方正仿宋_GBK"/>
        <charset val="134"/>
      </rPr>
      <t>推动农业产业标准化、绿色化、品牌化发展，提升农产品品牌形象；开展大平地梨</t>
    </r>
    <r>
      <rPr>
        <sz val="9"/>
        <rFont val="Times New Roman"/>
        <charset val="0"/>
      </rPr>
      <t>“</t>
    </r>
    <r>
      <rPr>
        <sz val="9"/>
        <rFont val="方正仿宋_GBK"/>
        <charset val="134"/>
      </rPr>
      <t>绿色食品</t>
    </r>
    <r>
      <rPr>
        <sz val="9"/>
        <rFont val="Times New Roman"/>
        <charset val="0"/>
      </rPr>
      <t>”</t>
    </r>
    <r>
      <rPr>
        <sz val="9"/>
        <rFont val="方正仿宋_GBK"/>
        <charset val="134"/>
      </rPr>
      <t>认证，打造</t>
    </r>
    <r>
      <rPr>
        <sz val="9"/>
        <rFont val="Times New Roman"/>
        <charset val="0"/>
      </rPr>
      <t>“</t>
    </r>
    <r>
      <rPr>
        <sz val="9"/>
        <rFont val="方正仿宋_GBK"/>
        <charset val="134"/>
      </rPr>
      <t>莫洛山</t>
    </r>
    <r>
      <rPr>
        <sz val="9"/>
        <rFont val="Times New Roman"/>
        <charset val="0"/>
      </rPr>
      <t>”</t>
    </r>
    <r>
      <rPr>
        <sz val="9"/>
        <rFont val="方正仿宋_GBK"/>
        <charset val="134"/>
      </rPr>
      <t>蜂蜜、鸡蛋等登录全国名特优先农产品，推动番茄有机化生产，加大力度推广红糖、代用茶等初加工农产品多品种有机认证，巩固优质农产品认证成果。新认证绿色食品、有机产品、全国名特优先农产品等特色优质农产品</t>
    </r>
    <r>
      <rPr>
        <sz val="9"/>
        <rFont val="Times New Roman"/>
        <charset val="0"/>
      </rPr>
      <t>10</t>
    </r>
    <r>
      <rPr>
        <sz val="9"/>
        <rFont val="方正仿宋_GBK"/>
        <charset val="134"/>
      </rPr>
      <t>个，保留量达</t>
    </r>
    <r>
      <rPr>
        <sz val="9"/>
        <rFont val="Times New Roman"/>
        <charset val="0"/>
      </rPr>
      <t>38</t>
    </r>
    <r>
      <rPr>
        <sz val="9"/>
        <rFont val="方正仿宋_GBK"/>
        <charset val="134"/>
      </rPr>
      <t>个。</t>
    </r>
    <r>
      <rPr>
        <sz val="9"/>
        <rFont val="Times New Roman"/>
        <charset val="0"/>
      </rPr>
      <t xml:space="preserve">
3.</t>
    </r>
    <r>
      <rPr>
        <sz val="9"/>
        <rFont val="方正仿宋_GBK"/>
        <charset val="134"/>
      </rPr>
      <t>培育壮大新型经营主体。对辖区内种植面积大、种植技术先进，示范带动效应强，联农带农效果明显的家庭农场、专业合作社、龙头企业进行奖补支持。培育一批国家级、省级龙头企业、专业合作社。</t>
    </r>
    <r>
      <rPr>
        <sz val="9"/>
        <rFont val="Times New Roman"/>
        <charset val="0"/>
      </rPr>
      <t xml:space="preserve">
4.</t>
    </r>
    <r>
      <rPr>
        <sz val="9"/>
        <rFont val="方正仿宋_GBK"/>
        <charset val="134"/>
      </rPr>
      <t>建设江城镇</t>
    </r>
    <r>
      <rPr>
        <sz val="9"/>
        <rFont val="Times New Roman"/>
        <charset val="0"/>
      </rPr>
      <t>“</t>
    </r>
    <r>
      <rPr>
        <sz val="9"/>
        <rFont val="方正仿宋_GBK"/>
        <charset val="134"/>
      </rPr>
      <t>一村一品</t>
    </r>
    <r>
      <rPr>
        <sz val="9"/>
        <rFont val="Times New Roman"/>
        <charset val="0"/>
      </rPr>
      <t>”</t>
    </r>
    <r>
      <rPr>
        <sz val="9"/>
        <rFont val="方正仿宋_GBK"/>
        <charset val="134"/>
      </rPr>
      <t>特色产业发展示范项目，充分发挥资源优势，进行品牌打造，</t>
    </r>
    <r>
      <rPr>
        <sz val="9"/>
        <rFont val="Times New Roman"/>
        <charset val="0"/>
      </rPr>
      <t>1.</t>
    </r>
    <r>
      <rPr>
        <sz val="9"/>
        <rFont val="方正仿宋_GBK"/>
        <charset val="134"/>
      </rPr>
      <t>侯家沟红梨品牌打造，新建农业产业设施，新建加工、分拣中心，修建冷库仓储线，配备温度传感器、土壤传感器等设备，实现智能化管理。；</t>
    </r>
    <r>
      <rPr>
        <sz val="9"/>
        <rFont val="Times New Roman"/>
        <charset val="0"/>
      </rPr>
      <t>2.</t>
    </r>
    <r>
      <rPr>
        <sz val="9"/>
        <rFont val="方正仿宋_GBK"/>
        <charset val="134"/>
      </rPr>
      <t>温泉豆腐品牌打造，结合温泉村豆制品优势对现有基础设施及产业设施提升改造，扩建原有豆制品加工区域，增加冷链物流区，升级污水处理设施；</t>
    </r>
    <r>
      <rPr>
        <sz val="9"/>
        <rFont val="Times New Roman"/>
        <charset val="0"/>
      </rPr>
      <t>3</t>
    </r>
    <r>
      <rPr>
        <sz val="9"/>
        <rFont val="方正仿宋_GBK"/>
        <charset val="134"/>
      </rPr>
      <t>云岩、翠峰、龙街、白家营、黄营、左卫、尹旗、西河蔬菜及花卉品牌打造，新建及改扩建原有大棚进行智慧化升级；</t>
    </r>
    <r>
      <rPr>
        <sz val="9"/>
        <rFont val="Times New Roman"/>
        <charset val="0"/>
      </rPr>
      <t>4.</t>
    </r>
    <r>
      <rPr>
        <sz val="9"/>
        <rFont val="方正仿宋_GBK"/>
        <charset val="134"/>
      </rPr>
      <t>陈家湾美人椒品牌打造，新建温室大棚及分拣加工区域，修建仓储保鲜区；</t>
    </r>
    <r>
      <rPr>
        <sz val="9"/>
        <rFont val="Times New Roman"/>
        <charset val="0"/>
      </rPr>
      <t>5</t>
    </r>
    <r>
      <rPr>
        <sz val="9"/>
        <rFont val="方正仿宋_GBK"/>
        <charset val="134"/>
      </rPr>
      <t>桐关村邹叶芹品牌打造，升级种植区域，配备现代化农业设施；</t>
    </r>
    <r>
      <rPr>
        <sz val="9"/>
        <rFont val="Times New Roman"/>
        <charset val="0"/>
      </rPr>
      <t>6.</t>
    </r>
    <r>
      <rPr>
        <sz val="9"/>
        <rFont val="方正仿宋_GBK"/>
        <charset val="134"/>
      </rPr>
      <t>祁家营姜柄瓜品牌打造，优化种植设施，完善仓储物流，强化质量检测系统。</t>
    </r>
  </si>
  <si>
    <t>江川区手工织网庭院经济项目</t>
  </si>
  <si>
    <r>
      <rPr>
        <sz val="9"/>
        <rFont val="方正仿宋_GBK"/>
        <charset val="134"/>
      </rPr>
      <t>培训</t>
    </r>
    <r>
      <rPr>
        <sz val="9"/>
        <rFont val="Times New Roman"/>
        <charset val="134"/>
      </rPr>
      <t>50</t>
    </r>
    <r>
      <rPr>
        <sz val="9"/>
        <rFont val="方正仿宋_GBK"/>
        <charset val="134"/>
      </rPr>
      <t>户农户开展手工织网技艺，建设</t>
    </r>
    <r>
      <rPr>
        <sz val="9"/>
        <rFont val="Times New Roman"/>
        <charset val="134"/>
      </rPr>
      <t>1</t>
    </r>
    <r>
      <rPr>
        <sz val="9"/>
        <rFont val="方正仿宋_GBK"/>
        <charset val="134"/>
      </rPr>
      <t>个织网专业村，配套织网材料供应点</t>
    </r>
    <r>
      <rPr>
        <sz val="9"/>
        <rFont val="Times New Roman"/>
        <charset val="134"/>
      </rPr>
      <t>3</t>
    </r>
    <r>
      <rPr>
        <sz val="9"/>
        <rFont val="方正仿宋_GBK"/>
        <charset val="134"/>
      </rPr>
      <t>处。开发渔业用网、装饰用网等多元化产品，建设线上销售平台和线下展销中心。联合旅游景区开发织网体验项目，打造</t>
    </r>
    <r>
      <rPr>
        <sz val="9"/>
        <rFont val="Times New Roman"/>
        <charset val="134"/>
      </rPr>
      <t>“</t>
    </r>
    <r>
      <rPr>
        <sz val="9"/>
        <rFont val="方正仿宋_GBK"/>
        <charset val="134"/>
      </rPr>
      <t>织网</t>
    </r>
    <r>
      <rPr>
        <sz val="9"/>
        <rFont val="Times New Roman"/>
        <charset val="134"/>
      </rPr>
      <t xml:space="preserve"> + </t>
    </r>
    <r>
      <rPr>
        <sz val="9"/>
        <rFont val="方正仿宋_GBK"/>
        <charset val="134"/>
      </rPr>
      <t>文旅</t>
    </r>
    <r>
      <rPr>
        <sz val="9"/>
        <rFont val="Times New Roman"/>
        <charset val="134"/>
      </rPr>
      <t>”</t>
    </r>
    <r>
      <rPr>
        <sz val="9"/>
        <rFont val="方正仿宋_GBK"/>
        <charset val="134"/>
      </rPr>
      <t>融合模式，每户年均增收</t>
    </r>
    <r>
      <rPr>
        <sz val="9"/>
        <rFont val="Times New Roman"/>
        <charset val="134"/>
      </rPr>
      <t>8000</t>
    </r>
    <r>
      <rPr>
        <sz val="9"/>
        <rFont val="方正仿宋_GBK"/>
        <charset val="134"/>
      </rPr>
      <t>元以上，培育</t>
    </r>
    <r>
      <rPr>
        <sz val="9"/>
        <rFont val="Times New Roman"/>
        <charset val="134"/>
      </rPr>
      <t>“</t>
    </r>
    <r>
      <rPr>
        <sz val="9"/>
        <rFont val="方正仿宋_GBK"/>
        <charset val="134"/>
      </rPr>
      <t>星云渔网</t>
    </r>
    <r>
      <rPr>
        <sz val="9"/>
        <rFont val="Times New Roman"/>
        <charset val="134"/>
      </rPr>
      <t>”</t>
    </r>
    <r>
      <rPr>
        <sz val="9"/>
        <rFont val="方正仿宋_GBK"/>
        <charset val="134"/>
      </rPr>
      <t>特色品牌。</t>
    </r>
  </si>
  <si>
    <t>江川区特色农产品加工示范园</t>
  </si>
  <si>
    <t>围绕草莓、蓝莓、猕猴桃、盐水鱼等高原特色农产品，打造农产品加工生产区，依农产品特性布局精深加工、冷链仓储等标准化车间，引入智能分选、无菌包装等先进设备，打造自动化生产线，提升产品附加值；研发创新区设立科研实验室，与高校、农科院合作，开展新品种培育、工艺优化和功能性产品开发，推动技术成果转化。</t>
  </si>
  <si>
    <t>江川区农业社会化服务提升项目</t>
  </si>
  <si>
    <t>依托辖区内种植大户、合作社等，购买无人机、先进农用机械进行社会化服务，提升江川区农作物耕种防收机械化率。</t>
  </si>
  <si>
    <t>江川区农文旅融合项目</t>
  </si>
  <si>
    <r>
      <rPr>
        <sz val="9"/>
        <rFont val="方正仿宋_GBK"/>
        <charset val="134"/>
      </rPr>
      <t>以星云湖生态保护为核心，辐射星云、九溪、安化、江城，提升打造芳香之旅、</t>
    </r>
    <r>
      <rPr>
        <sz val="9"/>
        <rFont val="Times New Roman"/>
        <charset val="0"/>
      </rPr>
      <t>“</t>
    </r>
    <r>
      <rPr>
        <sz val="9"/>
        <rFont val="方正仿宋_GBK"/>
        <charset val="134"/>
      </rPr>
      <t>一路生花</t>
    </r>
    <r>
      <rPr>
        <sz val="9"/>
        <rFont val="Times New Roman"/>
        <charset val="0"/>
      </rPr>
      <t>”</t>
    </r>
    <r>
      <rPr>
        <sz val="9"/>
        <rFont val="方正仿宋_GBK"/>
        <charset val="134"/>
      </rPr>
      <t>、滨湖星云文化游、</t>
    </r>
    <r>
      <rPr>
        <sz val="9"/>
        <rFont val="Times New Roman"/>
        <charset val="0"/>
      </rPr>
      <t>“</t>
    </r>
    <r>
      <rPr>
        <sz val="9"/>
        <rFont val="方正仿宋_GBK"/>
        <charset val="134"/>
      </rPr>
      <t>江城如画</t>
    </r>
    <r>
      <rPr>
        <sz val="9"/>
        <rFont val="Times New Roman"/>
        <charset val="0"/>
      </rPr>
      <t>”</t>
    </r>
    <r>
      <rPr>
        <sz val="9"/>
        <rFont val="方正仿宋_GBK"/>
        <charset val="134"/>
      </rPr>
      <t>一日游</t>
    </r>
    <r>
      <rPr>
        <sz val="9"/>
        <rFont val="Times New Roman"/>
        <charset val="0"/>
      </rPr>
      <t>4</t>
    </r>
    <r>
      <rPr>
        <sz val="9"/>
        <rFont val="方正仿宋_GBK"/>
        <charset val="134"/>
      </rPr>
      <t>条美丽乡村休闲旅游行精品线路。通过整合农业、文化、旅游资源，打造集生态治理、产业升级、乡村振兴于一体的复合型发展模式。建立生态种植区，种植有机水稻、特色花卉及高附加值蔬果，推广绿色种植技术，如滴灌、生物防治病虫害等，减少农业面源污染，同时打造多彩田园景观，供游客欣赏。</t>
    </r>
    <r>
      <rPr>
        <sz val="9"/>
        <rFont val="Times New Roman"/>
        <charset val="0"/>
      </rPr>
      <t xml:space="preserve">
1.</t>
    </r>
    <r>
      <rPr>
        <sz val="9"/>
        <rFont val="方正仿宋_GBK"/>
        <charset val="134"/>
      </rPr>
      <t>环星云湖旅游带：将海门桥、李家山古墓群、青铜小镇、星云稻场、海浒综合体等进行串联，改造沿湖闲置农房</t>
    </r>
    <r>
      <rPr>
        <sz val="9"/>
        <rFont val="Times New Roman"/>
        <charset val="0"/>
      </rPr>
      <t>100</t>
    </r>
    <r>
      <rPr>
        <sz val="9"/>
        <rFont val="方正仿宋_GBK"/>
        <charset val="134"/>
      </rPr>
      <t>栋，建设精品民宿</t>
    </r>
    <r>
      <rPr>
        <sz val="9"/>
        <rFont val="Times New Roman"/>
        <charset val="0"/>
      </rPr>
      <t>30</t>
    </r>
    <r>
      <rPr>
        <sz val="9"/>
        <rFont val="方正仿宋_GBK"/>
        <charset val="134"/>
      </rPr>
      <t>家、特色餐饮点</t>
    </r>
    <r>
      <rPr>
        <sz val="9"/>
        <rFont val="Times New Roman"/>
        <charset val="0"/>
      </rPr>
      <t>20</t>
    </r>
    <r>
      <rPr>
        <sz val="9"/>
        <rFont val="方正仿宋_GBK"/>
        <charset val="134"/>
      </rPr>
      <t>处，开发</t>
    </r>
    <r>
      <rPr>
        <sz val="9"/>
        <rFont val="Times New Roman"/>
        <charset val="0"/>
      </rPr>
      <t>“</t>
    </r>
    <r>
      <rPr>
        <sz val="9"/>
        <rFont val="方正仿宋_GBK"/>
        <charset val="134"/>
      </rPr>
      <t>稻浪观光、渔事体验、民俗展演</t>
    </r>
    <r>
      <rPr>
        <sz val="9"/>
        <rFont val="Times New Roman"/>
        <charset val="0"/>
      </rPr>
      <t>”</t>
    </r>
    <r>
      <rPr>
        <sz val="9"/>
        <rFont val="方正仿宋_GBK"/>
        <charset val="134"/>
      </rPr>
      <t>等农文旅产品，建设打通环湖观光步道，新建观景平台</t>
    </r>
    <r>
      <rPr>
        <sz val="9"/>
        <rFont val="Times New Roman"/>
        <charset val="0"/>
      </rPr>
      <t>3</t>
    </r>
    <r>
      <rPr>
        <sz val="9"/>
        <rFont val="方正仿宋_GBK"/>
        <charset val="134"/>
      </rPr>
      <t>个。举办</t>
    </r>
    <r>
      <rPr>
        <sz val="9"/>
        <rFont val="Times New Roman"/>
        <charset val="0"/>
      </rPr>
      <t>“</t>
    </r>
    <r>
      <rPr>
        <sz val="9"/>
        <rFont val="方正仿宋_GBK"/>
        <charset val="134"/>
      </rPr>
      <t>星云湖开渔节</t>
    </r>
    <r>
      <rPr>
        <sz val="9"/>
        <rFont val="Times New Roman"/>
        <charset val="0"/>
      </rPr>
      <t>”“</t>
    </r>
    <r>
      <rPr>
        <sz val="9"/>
        <rFont val="方正仿宋_GBK"/>
        <charset val="134"/>
      </rPr>
      <t>稻田艺术节</t>
    </r>
    <r>
      <rPr>
        <sz val="9"/>
        <rFont val="Times New Roman"/>
        <charset val="0"/>
      </rPr>
      <t xml:space="preserve">” </t>
    </r>
    <r>
      <rPr>
        <sz val="9"/>
        <rFont val="方正仿宋_GBK"/>
        <charset val="134"/>
      </rPr>
      <t>等活动，配套停车场、旅游厕所等设施。实现生态保护与产业升级协同推进、文化</t>
    </r>
    <r>
      <rPr>
        <sz val="9"/>
        <rFont val="Times New Roman"/>
        <charset val="0"/>
      </rPr>
      <t xml:space="preserve"> IP </t>
    </r>
    <r>
      <rPr>
        <sz val="9"/>
        <rFont val="方正仿宋_GBK"/>
        <charset val="134"/>
      </rPr>
      <t>与节庆活动深度融合、多元业态与乡村振兴联动发展。</t>
    </r>
    <r>
      <rPr>
        <sz val="9"/>
        <rFont val="Times New Roman"/>
        <charset val="0"/>
      </rPr>
      <t xml:space="preserve">
2.</t>
    </r>
    <r>
      <rPr>
        <sz val="9"/>
        <rFont val="方正仿宋_GBK"/>
        <charset val="134"/>
      </rPr>
      <t>芳香之旅：九溪六十亩新建百合花集散市场，九溪社区打造潘氏龙窑非物质文化遗产展馆、鲜花饼等特色美食餐饮集镇，鸡窝、喜乐庄、矣文村分别打造蓝莓、草莓、桑葚等采摘园，品尝彝家美食、体验尼苏莫乡村音乐酒馆、住民宿。</t>
    </r>
    <r>
      <rPr>
        <sz val="9"/>
        <rFont val="Times New Roman"/>
        <charset val="0"/>
      </rPr>
      <t xml:space="preserve">
3.“</t>
    </r>
    <r>
      <rPr>
        <sz val="9"/>
        <rFont val="方正仿宋_GBK"/>
        <charset val="134"/>
      </rPr>
      <t>一路生花</t>
    </r>
    <r>
      <rPr>
        <sz val="9"/>
        <rFont val="Times New Roman"/>
        <charset val="0"/>
      </rPr>
      <t>”</t>
    </r>
    <r>
      <rPr>
        <sz val="9"/>
        <rFont val="方正仿宋_GBK"/>
        <charset val="134"/>
      </rPr>
      <t>旅游线路：以九溪为起点，提升百合集散市场和亚洲科创谷展馆建设；打造星云街道文体旅示范园，规划种植草莓</t>
    </r>
    <r>
      <rPr>
        <sz val="9"/>
        <rFont val="Times New Roman"/>
        <charset val="0"/>
      </rPr>
      <t>30</t>
    </r>
    <r>
      <rPr>
        <sz val="9"/>
        <rFont val="方正仿宋_GBK"/>
        <charset val="134"/>
      </rPr>
      <t>亩及配套大棚，种植水稻</t>
    </r>
    <r>
      <rPr>
        <sz val="9"/>
        <rFont val="Times New Roman"/>
        <charset val="0"/>
      </rPr>
      <t>70</t>
    </r>
    <r>
      <rPr>
        <sz val="9"/>
        <rFont val="方正仿宋_GBK"/>
        <charset val="134"/>
      </rPr>
      <t>亩，种植莲藕</t>
    </r>
    <r>
      <rPr>
        <sz val="9"/>
        <rFont val="Times New Roman"/>
        <charset val="0"/>
      </rPr>
      <t>90</t>
    </r>
    <r>
      <rPr>
        <sz val="9"/>
        <rFont val="方正仿宋_GBK"/>
        <charset val="134"/>
      </rPr>
      <t>亩，养殖鱼苗</t>
    </r>
    <r>
      <rPr>
        <sz val="9"/>
        <rFont val="Times New Roman"/>
        <charset val="0"/>
      </rPr>
      <t>10</t>
    </r>
    <r>
      <rPr>
        <sz val="9"/>
        <rFont val="方正仿宋_GBK"/>
        <charset val="134"/>
      </rPr>
      <t>万尾，配套捕鱼体验、餐饮等文旅设施；优化江城大平地梨园生态旅游观光，修建赏花步道和观景台，设置分级采摘体验区，提供梨果分级包装、现场榨汁等服务。实施安化彝族乡光山多肉产村融合发展，打造千亩多肉产业园区，建设多肉展示基地</t>
    </r>
    <r>
      <rPr>
        <sz val="9"/>
        <rFont val="Times New Roman"/>
        <charset val="0"/>
      </rPr>
      <t>5000</t>
    </r>
    <r>
      <rPr>
        <sz val="9"/>
        <rFont val="方正仿宋_GBK"/>
        <charset val="134"/>
      </rPr>
      <t>㎡、绿色农特产品展销中心</t>
    </r>
    <r>
      <rPr>
        <sz val="9"/>
        <rFont val="Times New Roman"/>
        <charset val="0"/>
      </rPr>
      <t>2000</t>
    </r>
    <r>
      <rPr>
        <sz val="9"/>
        <rFont val="方正仿宋_GBK"/>
        <charset val="134"/>
      </rPr>
      <t>㎡；改造多肉庭院经济示范户</t>
    </r>
    <r>
      <rPr>
        <sz val="9"/>
        <rFont val="Times New Roman"/>
        <charset val="0"/>
      </rPr>
      <t>100</t>
    </r>
    <r>
      <rPr>
        <sz val="9"/>
        <rFont val="方正仿宋_GBK"/>
        <charset val="134"/>
      </rPr>
      <t>户，</t>
    </r>
    <r>
      <rPr>
        <sz val="9"/>
        <rFont val="Times New Roman"/>
        <charset val="0"/>
      </rPr>
      <t xml:space="preserve">
4.</t>
    </r>
    <r>
      <rPr>
        <sz val="9"/>
        <rFont val="方正仿宋_GBK"/>
        <charset val="134"/>
      </rPr>
      <t>滨湖星云文化游：打造星云街道田园综合体体验园。其中，现泰怡园林公司</t>
    </r>
    <r>
      <rPr>
        <sz val="9"/>
        <rFont val="Times New Roman"/>
        <charset val="0"/>
      </rPr>
      <t>1400</t>
    </r>
    <r>
      <rPr>
        <sz val="9"/>
        <rFont val="方正仿宋_GBK"/>
        <charset val="134"/>
      </rPr>
      <t>亩土地，规划</t>
    </r>
    <r>
      <rPr>
        <sz val="9"/>
        <rFont val="Times New Roman"/>
        <charset val="0"/>
      </rPr>
      <t>500</t>
    </r>
    <r>
      <rPr>
        <sz val="9"/>
        <rFont val="方正仿宋_GBK"/>
        <charset val="134"/>
      </rPr>
      <t>亩用于农业生产体验，</t>
    </r>
    <r>
      <rPr>
        <sz val="9"/>
        <rFont val="Times New Roman"/>
        <charset val="0"/>
      </rPr>
      <t>800</t>
    </r>
    <r>
      <rPr>
        <sz val="9"/>
        <rFont val="方正仿宋_GBK"/>
        <charset val="134"/>
      </rPr>
      <t>亩苗林规划建设露营、钓鱼、徒步、越野等休闲娱乐体验区。打造上头营白龙潭村彝族文化，建设三皇寺绿美村庄，提升三街公社大食堂。</t>
    </r>
  </si>
  <si>
    <r>
      <rPr>
        <sz val="9"/>
        <rFont val="Times New Roman"/>
        <charset val="0"/>
      </rPr>
      <t>2025</t>
    </r>
    <r>
      <rPr>
        <sz val="9"/>
        <rFont val="方正仿宋_GBK"/>
        <charset val="134"/>
      </rPr>
      <t>年玉溪市江川区雄关乡省级农村综合性改革试点项目</t>
    </r>
  </si>
  <si>
    <r>
      <rPr>
        <sz val="9"/>
        <rFont val="Times New Roman"/>
        <charset val="0"/>
      </rPr>
      <t>1.</t>
    </r>
    <r>
      <rPr>
        <sz val="9"/>
        <rFont val="方正仿宋_GBK"/>
        <charset val="134"/>
      </rPr>
      <t>雄关乡产城融合建设项目；</t>
    </r>
    <r>
      <rPr>
        <sz val="9"/>
        <rFont val="Times New Roman"/>
        <charset val="0"/>
      </rPr>
      <t>2.</t>
    </r>
    <r>
      <rPr>
        <sz val="9"/>
        <rFont val="方正仿宋_GBK"/>
        <charset val="134"/>
      </rPr>
      <t>雄关乡物流配套服务建设项目；</t>
    </r>
    <r>
      <rPr>
        <sz val="9"/>
        <rFont val="Times New Roman"/>
        <charset val="0"/>
      </rPr>
      <t>3.</t>
    </r>
    <r>
      <rPr>
        <sz val="9"/>
        <rFont val="方正仿宋_GBK"/>
        <charset val="134"/>
      </rPr>
      <t>高原特色农产品电商孵化中心建设项目；</t>
    </r>
    <r>
      <rPr>
        <sz val="9"/>
        <rFont val="Times New Roman"/>
        <charset val="0"/>
      </rPr>
      <t>4.</t>
    </r>
    <r>
      <rPr>
        <sz val="9"/>
        <rFont val="方正仿宋_GBK"/>
        <charset val="134"/>
      </rPr>
      <t>雄关乡平安法治示范乡村建设项目。</t>
    </r>
  </si>
  <si>
    <t>玉溪市江川区财政局</t>
  </si>
  <si>
    <r>
      <rPr>
        <sz val="9"/>
        <rFont val="Times New Roman"/>
        <charset val="0"/>
      </rPr>
      <t>2025</t>
    </r>
    <r>
      <rPr>
        <sz val="9"/>
        <rFont val="方正仿宋_GBK"/>
        <charset val="134"/>
      </rPr>
      <t>年玉溪市江川区安化彝族乡省级农村综合性改革试点项目</t>
    </r>
  </si>
  <si>
    <r>
      <rPr>
        <sz val="9"/>
        <rFont val="Times New Roman"/>
        <charset val="0"/>
      </rPr>
      <t>1</t>
    </r>
    <r>
      <rPr>
        <sz val="9"/>
        <rFont val="方正仿宋_GBK"/>
        <charset val="134"/>
      </rPr>
      <t>打造集镇彝族特色街区；</t>
    </r>
    <r>
      <rPr>
        <sz val="9"/>
        <rFont val="Times New Roman"/>
        <charset val="0"/>
      </rPr>
      <t>2.</t>
    </r>
    <r>
      <rPr>
        <sz val="9"/>
        <rFont val="方正仿宋_GBK"/>
        <charset val="134"/>
      </rPr>
      <t>打造彝族文化产业园；</t>
    </r>
    <r>
      <rPr>
        <sz val="9"/>
        <rFont val="Times New Roman"/>
        <charset val="0"/>
      </rPr>
      <t>3.</t>
    </r>
    <r>
      <rPr>
        <sz val="9"/>
        <rFont val="方正仿宋_GBK"/>
        <charset val="134"/>
      </rPr>
      <t>打造彝族特色斗牛竞技产业；</t>
    </r>
    <r>
      <rPr>
        <sz val="9"/>
        <rFont val="Times New Roman"/>
        <charset val="0"/>
      </rPr>
      <t>4.</t>
    </r>
    <r>
      <rPr>
        <sz val="9"/>
        <rFont val="方正仿宋_GBK"/>
        <charset val="134"/>
      </rPr>
      <t>打造现代化绿色农业；</t>
    </r>
    <r>
      <rPr>
        <sz val="9"/>
        <rFont val="Times New Roman"/>
        <charset val="0"/>
      </rPr>
      <t>5.</t>
    </r>
    <r>
      <rPr>
        <sz val="9"/>
        <rFont val="方正仿宋_GBK"/>
        <charset val="134"/>
      </rPr>
      <t>腐殖土产业升级；</t>
    </r>
    <r>
      <rPr>
        <sz val="9"/>
        <rFont val="Times New Roman"/>
        <charset val="0"/>
      </rPr>
      <t>6.</t>
    </r>
    <r>
      <rPr>
        <sz val="9"/>
        <rFont val="方正仿宋_GBK"/>
        <charset val="134"/>
      </rPr>
      <t>建设现代化数字乡村治理；</t>
    </r>
    <r>
      <rPr>
        <sz val="9"/>
        <rFont val="Times New Roman"/>
        <charset val="0"/>
      </rPr>
      <t>7.</t>
    </r>
    <r>
      <rPr>
        <sz val="9"/>
        <rFont val="方正仿宋_GBK"/>
        <charset val="134"/>
      </rPr>
      <t>废旧农用物资回收；</t>
    </r>
    <r>
      <rPr>
        <sz val="9"/>
        <rFont val="Times New Roman"/>
        <charset val="0"/>
      </rPr>
      <t>8.</t>
    </r>
    <r>
      <rPr>
        <sz val="9"/>
        <rFont val="方正仿宋_GBK"/>
        <charset val="134"/>
      </rPr>
      <t>建设民族特色技能研修交流中心。</t>
    </r>
  </si>
  <si>
    <r>
      <rPr>
        <sz val="9"/>
        <rFont val="Times New Roman"/>
        <charset val="0"/>
      </rPr>
      <t>2025</t>
    </r>
    <r>
      <rPr>
        <sz val="9"/>
        <rFont val="方正仿宋_GBK"/>
        <charset val="134"/>
      </rPr>
      <t>年玉溪市江川区江城镇省级农村综合性改革试点项目</t>
    </r>
  </si>
  <si>
    <r>
      <rPr>
        <sz val="9"/>
        <rFont val="Times New Roman"/>
        <charset val="0"/>
      </rPr>
      <t>1.</t>
    </r>
    <r>
      <rPr>
        <sz val="9"/>
        <rFont val="方正仿宋_GBK"/>
        <charset val="134"/>
      </rPr>
      <t>游客服务中心、渔村慢街改造、古驿广场、停车场改造、古驿休闲街</t>
    </r>
    <r>
      <rPr>
        <sz val="9"/>
        <rFont val="Times New Roman"/>
        <charset val="0"/>
      </rPr>
      <t xml:space="preserve"> </t>
    </r>
    <r>
      <rPr>
        <sz val="9"/>
        <rFont val="方正仿宋_GBK"/>
        <charset val="134"/>
      </rPr>
      <t>、文化博物馆改造、文化湿地公园、游客接待游览设施；</t>
    </r>
    <r>
      <rPr>
        <sz val="9"/>
        <rFont val="Times New Roman"/>
        <charset val="0"/>
      </rPr>
      <t>2.</t>
    </r>
    <r>
      <rPr>
        <sz val="9"/>
        <rFont val="方正仿宋_GBK"/>
        <charset val="134"/>
      </rPr>
      <t>演艺广场、特色作坊改造、农耕体验、生态科普研学基地。</t>
    </r>
  </si>
  <si>
    <t>前卫烟叶工作站迁建</t>
  </si>
  <si>
    <r>
      <rPr>
        <sz val="9"/>
        <rFont val="方正仿宋_GBK"/>
        <charset val="134"/>
      </rPr>
      <t>按照标准化烟叶工作站的要求和规划选择新址，计划征地</t>
    </r>
    <r>
      <rPr>
        <sz val="9"/>
        <rFont val="Times New Roman"/>
        <charset val="0"/>
      </rPr>
      <t>20</t>
    </r>
    <r>
      <rPr>
        <sz val="9"/>
        <rFont val="方正仿宋_GBK"/>
        <charset val="134"/>
      </rPr>
      <t>亩，建设年收购量</t>
    </r>
    <r>
      <rPr>
        <sz val="9"/>
        <rFont val="Times New Roman"/>
        <charset val="0"/>
      </rPr>
      <t>5</t>
    </r>
    <r>
      <rPr>
        <sz val="9"/>
        <rFont val="方正仿宋_GBK"/>
        <charset val="134"/>
      </rPr>
      <t>万担，烟叶收购联合工房</t>
    </r>
    <r>
      <rPr>
        <sz val="9"/>
        <rFont val="Times New Roman"/>
        <charset val="0"/>
      </rPr>
      <t>4600</t>
    </r>
    <r>
      <rPr>
        <sz val="9"/>
        <rFont val="方正仿宋_GBK"/>
        <charset val="134"/>
      </rPr>
      <t>平方米、办公生活用房</t>
    </r>
    <r>
      <rPr>
        <sz val="9"/>
        <rFont val="Times New Roman"/>
        <charset val="0"/>
      </rPr>
      <t>2000</t>
    </r>
    <r>
      <rPr>
        <sz val="9"/>
        <rFont val="方正仿宋_GBK"/>
        <charset val="134"/>
      </rPr>
      <t>平方米（含餐厅厨房、倒班宿舍），总建设面积</t>
    </r>
    <r>
      <rPr>
        <sz val="9"/>
        <rFont val="Times New Roman"/>
        <charset val="0"/>
      </rPr>
      <t>6600</t>
    </r>
    <r>
      <rPr>
        <sz val="9"/>
        <rFont val="方正仿宋_GBK"/>
        <charset val="134"/>
      </rPr>
      <t>平方米的标准化烟叶工作站。</t>
    </r>
  </si>
  <si>
    <t>玉溪市江川区烟草产业服务中心</t>
  </si>
  <si>
    <t>生物质能源烤房建设项目</t>
  </si>
  <si>
    <r>
      <rPr>
        <sz val="9"/>
        <rFont val="方正仿宋_GBK"/>
        <charset val="134"/>
      </rPr>
      <t>规划全区</t>
    </r>
    <r>
      <rPr>
        <sz val="9"/>
        <rFont val="Times New Roman"/>
        <charset val="0"/>
      </rPr>
      <t>2026</t>
    </r>
    <r>
      <rPr>
        <sz val="9"/>
        <rFont val="方正仿宋_GBK"/>
        <charset val="134"/>
      </rPr>
      <t>年</t>
    </r>
    <r>
      <rPr>
        <sz val="9"/>
        <rFont val="Times New Roman"/>
        <charset val="0"/>
      </rPr>
      <t>--2030</t>
    </r>
    <r>
      <rPr>
        <sz val="9"/>
        <rFont val="方正仿宋_GBK"/>
        <charset val="134"/>
      </rPr>
      <t>年新（改）建生物质能源烤房</t>
    </r>
    <r>
      <rPr>
        <sz val="9"/>
        <rFont val="Times New Roman"/>
        <charset val="0"/>
      </rPr>
      <t>353</t>
    </r>
    <r>
      <rPr>
        <sz val="9"/>
        <rFont val="方正仿宋_GBK"/>
        <charset val="134"/>
      </rPr>
      <t>座、改建</t>
    </r>
    <r>
      <rPr>
        <sz val="9"/>
        <rFont val="Times New Roman"/>
        <charset val="0"/>
      </rPr>
      <t>473</t>
    </r>
    <r>
      <rPr>
        <sz val="9"/>
        <rFont val="方正仿宋_GBK"/>
        <charset val="134"/>
      </rPr>
      <t>座，建设内容为生物质颗粒燃烧机主体及相关的基础设施建设。烤房主体部分包括生物质颗粒燃烧机（供热设备）、装烟室、风道、遮雨棚等的建设安装；基础设施建设含土石方工程、挡土墙、场地硬化、道路硬化、排水沟、编烟棚等工程建设。</t>
    </r>
  </si>
  <si>
    <t>中药材种植示范基地建设项目</t>
  </si>
  <si>
    <r>
      <rPr>
        <sz val="9"/>
        <rFont val="方正仿宋_GBK"/>
        <charset val="134"/>
      </rPr>
      <t>依托江川区的区位、气候优势及其资源优势江川三大名药</t>
    </r>
    <r>
      <rPr>
        <sz val="9"/>
        <rFont val="Times New Roman"/>
        <charset val="0"/>
      </rPr>
      <t>“</t>
    </r>
    <r>
      <rPr>
        <sz val="9"/>
        <rFont val="方正仿宋_GBK"/>
        <charset val="134"/>
      </rPr>
      <t>白药、黑药、王子荣药膏</t>
    </r>
    <r>
      <rPr>
        <sz val="9"/>
        <rFont val="Times New Roman"/>
        <charset val="0"/>
      </rPr>
      <t>”</t>
    </r>
    <r>
      <rPr>
        <sz val="9"/>
        <rFont val="方正仿宋_GBK"/>
        <charset val="134"/>
      </rPr>
      <t>，以此为基础，在现有种植的三七、石斛、重楼等中药材的基础上，引进生物医药类企业，规划建设符合</t>
    </r>
    <r>
      <rPr>
        <sz val="9"/>
        <rFont val="Times New Roman"/>
        <charset val="0"/>
      </rPr>
      <t>GMP</t>
    </r>
    <r>
      <rPr>
        <sz val="9"/>
        <rFont val="方正仿宋_GBK"/>
        <charset val="134"/>
      </rPr>
      <t>标准的加工车间，划分清洗、炮制、干燥、粉碎等功能区域，引入智能化控制和追溯系统，满足药品监管要求，打造江川区中药材种植产业园。在前卫镇建设林下中药材种植示范基地，全镇建设</t>
    </r>
    <r>
      <rPr>
        <sz val="9"/>
        <rFont val="Times New Roman"/>
        <charset val="134"/>
      </rPr>
      <t>3000</t>
    </r>
    <r>
      <rPr>
        <sz val="9"/>
        <rFont val="方正仿宋_GBK"/>
        <charset val="134"/>
      </rPr>
      <t>亩林下中药材种植示范基地和赵官</t>
    </r>
    <r>
      <rPr>
        <sz val="9"/>
        <rFont val="Times New Roman"/>
        <charset val="134"/>
      </rPr>
      <t>300</t>
    </r>
    <r>
      <rPr>
        <sz val="9"/>
        <rFont val="方正仿宋_GBK"/>
        <charset val="134"/>
      </rPr>
      <t>亩中药育种基地。发挥玉溪市中药材产业基础和林下可利用空间条件，以林下药材示范种植为引领，结合云南白药创制地等重点区域，建设中草药种植示范基地。推进建立联农带农机制，推动企业</t>
    </r>
    <r>
      <rPr>
        <sz val="9"/>
        <rFont val="Times New Roman"/>
        <charset val="134"/>
      </rPr>
      <t>+</t>
    </r>
    <r>
      <rPr>
        <sz val="9"/>
        <rFont val="方正仿宋_GBK"/>
        <charset val="134"/>
      </rPr>
      <t>基地</t>
    </r>
    <r>
      <rPr>
        <sz val="9"/>
        <rFont val="Times New Roman"/>
        <charset val="134"/>
      </rPr>
      <t>+</t>
    </r>
    <r>
      <rPr>
        <sz val="9"/>
        <rFont val="方正仿宋_GBK"/>
        <charset val="134"/>
      </rPr>
      <t>集体经济</t>
    </r>
    <r>
      <rPr>
        <sz val="9"/>
        <rFont val="Times New Roman"/>
        <charset val="134"/>
      </rPr>
      <t>(</t>
    </r>
    <r>
      <rPr>
        <sz val="9"/>
        <rFont val="方正仿宋_GBK"/>
        <charset val="134"/>
      </rPr>
      <t>专业合作社</t>
    </r>
    <r>
      <rPr>
        <sz val="9"/>
        <rFont val="Times New Roman"/>
        <charset val="134"/>
      </rPr>
      <t>)+</t>
    </r>
    <r>
      <rPr>
        <sz val="9"/>
        <rFont val="方正仿宋_GBK"/>
        <charset val="134"/>
      </rPr>
      <t>农户等模式，协同提升种植水平、延伸初加工链条，提高玉溪中药材产品的品质和附加值。</t>
    </r>
  </si>
  <si>
    <t>玉溪市江川区投资促进局</t>
  </si>
  <si>
    <t>江川区农业电商平台打造项目</t>
  </si>
  <si>
    <r>
      <rPr>
        <sz val="9"/>
        <rFont val="方正仿宋_GBK"/>
        <charset val="134"/>
      </rPr>
      <t>实施人才孵化体系建设，举办电商专题培训，为返乡创业人员提供种植技术指导培训、电商直播培训，培养农村电商从业者。充分发挥成熟产业优势，构建</t>
    </r>
    <r>
      <rPr>
        <sz val="9"/>
        <rFont val="Times New Roman"/>
        <charset val="134"/>
      </rPr>
      <t>“IP</t>
    </r>
    <r>
      <rPr>
        <sz val="9"/>
        <rFont val="方正仿宋_GBK"/>
        <charset val="134"/>
      </rPr>
      <t>赋能</t>
    </r>
    <r>
      <rPr>
        <sz val="9"/>
        <rFont val="Times New Roman"/>
        <charset val="134"/>
      </rPr>
      <t>+</t>
    </r>
    <r>
      <rPr>
        <sz val="9"/>
        <rFont val="方正仿宋_GBK"/>
        <charset val="134"/>
      </rPr>
      <t>品牌升级</t>
    </r>
    <r>
      <rPr>
        <sz val="9"/>
        <rFont val="Times New Roman"/>
        <charset val="134"/>
      </rPr>
      <t>+</t>
    </r>
    <r>
      <rPr>
        <sz val="9"/>
        <rFont val="方正仿宋_GBK"/>
        <charset val="134"/>
      </rPr>
      <t>渠道裂变</t>
    </r>
    <r>
      <rPr>
        <sz val="9"/>
        <rFont val="Times New Roman"/>
        <charset val="134"/>
      </rPr>
      <t>”</t>
    </r>
    <r>
      <rPr>
        <sz val="9"/>
        <rFont val="方正仿宋_GBK"/>
        <charset val="134"/>
      </rPr>
      <t>的发展模式，通过品牌矩阵构建、多渠道营销及产业融合，扩大产品影响力并拓宽销售市场，形成江川特色农业电商发展路径。</t>
    </r>
  </si>
  <si>
    <t>江川区农村机耕路建设、田间沟道浇筑修复工程项目</t>
  </si>
  <si>
    <r>
      <rPr>
        <sz val="9"/>
        <rFont val="Times New Roman"/>
        <charset val="0"/>
      </rPr>
      <t>​
1.</t>
    </r>
    <r>
      <rPr>
        <sz val="9"/>
        <rFont val="方正仿宋_GBK"/>
        <charset val="134"/>
      </rPr>
      <t>机耕路改造提升建设，对主要生产区农村机耕路进行提质改造建设，改善农业生产条件、促进农村经济发展，压实路面土路、砂石路或混凝土硬化；配套排水系统，防止积水毁坏。满足常用农机（如拖拉机、收割机）通行需求。</t>
    </r>
    <r>
      <rPr>
        <sz val="9"/>
        <rFont val="Times New Roman"/>
        <charset val="0"/>
      </rPr>
      <t xml:space="preserve">
2.</t>
    </r>
    <r>
      <rPr>
        <sz val="9"/>
        <rFont val="方正仿宋_GBK"/>
        <charset val="134"/>
      </rPr>
      <t>田间沟道浇筑修复，对田间沟道进行全面清淤、修复和浇筑，恢复并提升沟道的灌溉和排水功能。</t>
    </r>
    <r>
      <rPr>
        <sz val="9"/>
        <rFont val="Times New Roman"/>
        <charset val="0"/>
      </rPr>
      <t xml:space="preserve">
</t>
    </r>
  </si>
  <si>
    <t>云南省玉溪市江川区鲤、倒刺鲃水产种质资源场建设项目（续建）</t>
  </si>
  <si>
    <r>
      <rPr>
        <sz val="9"/>
        <rFont val="方正仿宋_GBK"/>
        <charset val="134"/>
      </rPr>
      <t>新建轻钢结构产卵孵化田间、育苗车间、管理检测房等</t>
    </r>
    <r>
      <rPr>
        <sz val="9"/>
        <rFont val="Times New Roman"/>
        <charset val="0"/>
      </rPr>
      <t>1300</t>
    </r>
    <r>
      <rPr>
        <sz val="9"/>
        <rFont val="方正仿宋_GBK"/>
        <charset val="134"/>
      </rPr>
      <t>平方米；改、扩建驯养池、尾水净化塘等</t>
    </r>
    <r>
      <rPr>
        <sz val="9"/>
        <rFont val="Times New Roman"/>
        <charset val="0"/>
      </rPr>
      <t>90.8</t>
    </r>
    <r>
      <rPr>
        <sz val="9"/>
        <rFont val="方正仿宋_GBK"/>
        <charset val="134"/>
      </rPr>
      <t>亩；配套建设场内道路、进排水沟（管）等；购置增氧机、水产智能管理系统等</t>
    </r>
    <r>
      <rPr>
        <sz val="9"/>
        <rFont val="Times New Roman"/>
        <charset val="0"/>
      </rPr>
      <t>59</t>
    </r>
    <r>
      <rPr>
        <sz val="9"/>
        <rFont val="方正仿宋_GBK"/>
        <charset val="134"/>
      </rPr>
      <t>台（套）。</t>
    </r>
  </si>
  <si>
    <t>中药材组培繁育中心建设项目</t>
  </si>
  <si>
    <t>项目主要打造集中药材组培研发、种苗繁育、技术推广、示范种植为一体的现代化繁育中心。主要建设组培实验室、设置无菌操作间、培养基制备室、培养室等功能区域，配备超净工作台、高压灭菌锅、光照培养箱等先进设备，满足中药材组培苗的初代培养、继代培养和生根培养需求，并建设炼苗温室、种苗繁育区、技术研发与培训中心。</t>
  </si>
  <si>
    <t>江川区畜禽疫病防控及病死畜禽无害化处理项目</t>
  </si>
  <si>
    <r>
      <rPr>
        <sz val="9"/>
        <rFont val="Times New Roman"/>
        <charset val="0"/>
      </rPr>
      <t>1.</t>
    </r>
    <r>
      <rPr>
        <sz val="9"/>
        <rFont val="方正仿宋_GBK"/>
        <charset val="134"/>
      </rPr>
      <t>改造提升现有养殖设施，增设职能化监测控制及自动喂养设备，提升精细化管理。</t>
    </r>
    <r>
      <rPr>
        <sz val="9"/>
        <rFont val="Times New Roman"/>
        <charset val="0"/>
      </rPr>
      <t xml:space="preserve">
2.</t>
    </r>
    <r>
      <rPr>
        <sz val="9"/>
        <rFont val="方正仿宋_GBK"/>
        <charset val="134"/>
      </rPr>
      <t>健全完善动物防疫检测体系建设，更新升级疫病防控设施设备，规模化应用物联网技术，部署环境传感器实时监测温湿度、光照、二氧化碳等环境参数，提升动植物疫情监测预警，构建覆盖生产、运输、销售全链条的物联网追溯系统，保障</t>
    </r>
    <r>
      <rPr>
        <sz val="9"/>
        <rFont val="Times New Roman"/>
        <charset val="0"/>
      </rPr>
      <t xml:space="preserve"> </t>
    </r>
    <r>
      <rPr>
        <sz val="9"/>
        <rFont val="方正仿宋_GBK"/>
        <charset val="134"/>
      </rPr>
      <t>农产品安全入市。</t>
    </r>
    <r>
      <rPr>
        <sz val="9"/>
        <rFont val="Times New Roman"/>
        <charset val="0"/>
      </rPr>
      <t xml:space="preserve">
3.</t>
    </r>
    <r>
      <rPr>
        <sz val="9"/>
        <rFont val="方正仿宋_GBK"/>
        <charset val="134"/>
      </rPr>
      <t>建立无害化处理站点，建设无害化处理车间、原料暂存间、成品仓库、办公生活及辅助用房、污水处理站、废气处理设施等，总建筑面积约</t>
    </r>
    <r>
      <rPr>
        <sz val="9"/>
        <rFont val="Times New Roman"/>
        <charset val="0"/>
      </rPr>
      <t xml:space="preserve"> 8600</t>
    </r>
    <r>
      <rPr>
        <sz val="9"/>
        <rFont val="方正仿宋_GBK"/>
        <charset val="134"/>
      </rPr>
      <t>平方米；购置无害化处理设备、运输车辆、检测设备等，构建</t>
    </r>
    <r>
      <rPr>
        <sz val="9"/>
        <rFont val="Times New Roman"/>
        <charset val="0"/>
      </rPr>
      <t>“</t>
    </r>
    <r>
      <rPr>
        <sz val="9"/>
        <rFont val="方正仿宋_GBK"/>
        <charset val="134"/>
      </rPr>
      <t>乡镇收集点</t>
    </r>
    <r>
      <rPr>
        <sz val="9"/>
        <rFont val="Times New Roman"/>
        <charset val="0"/>
      </rPr>
      <t xml:space="preserve"> + </t>
    </r>
    <r>
      <rPr>
        <sz val="9"/>
        <rFont val="方正仿宋_GBK"/>
        <charset val="134"/>
      </rPr>
      <t>区级处理中心</t>
    </r>
    <r>
      <rPr>
        <sz val="9"/>
        <rFont val="Times New Roman"/>
        <charset val="0"/>
      </rPr>
      <t>”</t>
    </r>
    <r>
      <rPr>
        <sz val="9"/>
        <rFont val="方正仿宋_GBK"/>
        <charset val="134"/>
      </rPr>
      <t>两级体系，实现江川区病死畜禽收集覆盖率</t>
    </r>
    <r>
      <rPr>
        <sz val="9"/>
        <rFont val="Times New Roman"/>
        <charset val="0"/>
      </rPr>
      <t>100%</t>
    </r>
    <r>
      <rPr>
        <sz val="9"/>
        <rFont val="方正仿宋_GBK"/>
        <charset val="134"/>
      </rPr>
      <t>、无害化处理率</t>
    </r>
    <r>
      <rPr>
        <sz val="9"/>
        <rFont val="Times New Roman"/>
        <charset val="0"/>
      </rPr>
      <t>100%</t>
    </r>
    <r>
      <rPr>
        <sz val="9"/>
        <rFont val="方正仿宋_GBK"/>
        <charset val="134"/>
      </rPr>
      <t>。</t>
    </r>
  </si>
  <si>
    <t>江川区禽类集中屠宰场建设项目</t>
  </si>
  <si>
    <r>
      <rPr>
        <sz val="9"/>
        <rFont val="方正仿宋_GBK"/>
        <charset val="134"/>
      </rPr>
      <t>优化整合现有禽类屠宰点，建设待宰区、屠宰加工区、冷链仓储区、环保处理区、办公检疫区、辅助设施区和废弃物转运区等，总建筑面积约</t>
    </r>
    <r>
      <rPr>
        <sz val="9"/>
        <rFont val="Times New Roman"/>
        <charset val="0"/>
      </rPr>
      <t xml:space="preserve"> 12000</t>
    </r>
    <r>
      <rPr>
        <sz val="9"/>
        <rFont val="方正仿宋_GBK"/>
        <charset val="134"/>
      </rPr>
      <t>平方米；购置禽类屠宰成套设备、冷链、环保处理设备等，实现江川区禽类集中屠宰率</t>
    </r>
    <r>
      <rPr>
        <sz val="9"/>
        <rFont val="Times New Roman"/>
        <charset val="0"/>
      </rPr>
      <t>100%</t>
    </r>
    <r>
      <rPr>
        <sz val="9"/>
        <rFont val="方正仿宋_GBK"/>
        <charset val="134"/>
      </rPr>
      <t>、检疫覆盖率</t>
    </r>
    <r>
      <rPr>
        <sz val="9"/>
        <rFont val="Times New Roman"/>
        <charset val="0"/>
      </rPr>
      <t>100%</t>
    </r>
    <r>
      <rPr>
        <sz val="9"/>
        <rFont val="方正仿宋_GBK"/>
        <charset val="134"/>
      </rPr>
      <t>、废水废气达标排放（符合</t>
    </r>
    <r>
      <rPr>
        <sz val="9"/>
        <rFont val="Times New Roman"/>
        <charset val="0"/>
      </rPr>
      <t>“</t>
    </r>
    <r>
      <rPr>
        <sz val="9"/>
        <rFont val="方正仿宋_GBK"/>
        <charset val="134"/>
      </rPr>
      <t>两湖</t>
    </r>
    <r>
      <rPr>
        <sz val="9"/>
        <rFont val="Times New Roman"/>
        <charset val="0"/>
      </rPr>
      <t>”</t>
    </r>
    <r>
      <rPr>
        <sz val="9"/>
        <rFont val="方正仿宋_GBK"/>
        <charset val="134"/>
      </rPr>
      <t>流域环保标准），禽类产品损耗率降至</t>
    </r>
    <r>
      <rPr>
        <sz val="9"/>
        <rFont val="Times New Roman"/>
        <charset val="0"/>
      </rPr>
      <t>5%</t>
    </r>
    <r>
      <rPr>
        <sz val="9"/>
        <rFont val="方正仿宋_GBK"/>
        <charset val="134"/>
      </rPr>
      <t>以下。</t>
    </r>
  </si>
  <si>
    <t>江川区电能烤房建设项目</t>
  </si>
  <si>
    <r>
      <rPr>
        <sz val="9"/>
        <rFont val="Times New Roman"/>
        <charset val="0"/>
      </rPr>
      <t>1.</t>
    </r>
    <r>
      <rPr>
        <sz val="9"/>
        <rFont val="方正仿宋_GBK"/>
        <charset val="134"/>
      </rPr>
      <t>在星云街道三街社区、上头营社区、土官田村建设</t>
    </r>
    <r>
      <rPr>
        <sz val="9"/>
        <rFont val="Times New Roman"/>
        <charset val="0"/>
      </rPr>
      <t>50</t>
    </r>
    <r>
      <rPr>
        <sz val="9"/>
        <rFont val="方正仿宋_GBK"/>
        <charset val="134"/>
      </rPr>
      <t>座电烤房及周边基础设施建设。</t>
    </r>
    <r>
      <rPr>
        <sz val="9"/>
        <rFont val="Times New Roman"/>
        <charset val="0"/>
      </rPr>
      <t xml:space="preserve">
2.</t>
    </r>
    <r>
      <rPr>
        <sz val="9"/>
        <rFont val="方正仿宋_GBK"/>
        <charset val="134"/>
      </rPr>
      <t>在宁海街道规划建设</t>
    </r>
    <r>
      <rPr>
        <sz val="9"/>
        <rFont val="Times New Roman"/>
        <charset val="0"/>
      </rPr>
      <t>2</t>
    </r>
    <r>
      <rPr>
        <sz val="9"/>
        <rFont val="方正仿宋_GBK"/>
        <charset val="134"/>
      </rPr>
      <t>群</t>
    </r>
    <r>
      <rPr>
        <sz val="9"/>
        <rFont val="Times New Roman"/>
        <charset val="0"/>
      </rPr>
      <t>20</t>
    </r>
    <r>
      <rPr>
        <sz val="9"/>
        <rFont val="方正仿宋_GBK"/>
        <charset val="134"/>
      </rPr>
      <t>座电烤房及周边基础设施建设。</t>
    </r>
  </si>
  <si>
    <t>江川云湖现代农业园建设项目</t>
  </si>
  <si>
    <r>
      <rPr>
        <sz val="9"/>
        <rFont val="方正仿宋_GBK"/>
        <charset val="0"/>
      </rPr>
      <t>项目建设地点位于星云街道办事处三街、早街、上头营三个社区，北邻快速路玉江大道，东至江通公路，南依李福堂村、谢家营村及砖厂，西靠跃进水库、红酒庄、包装厂及小石洞村；建设面积约</t>
    </r>
    <r>
      <rPr>
        <sz val="9"/>
        <rFont val="Times New Roman"/>
        <charset val="0"/>
      </rPr>
      <t>1413.51</t>
    </r>
    <r>
      <rPr>
        <sz val="9"/>
        <rFont val="方正仿宋_GBK"/>
        <charset val="0"/>
      </rPr>
      <t>亩，主要建设内容包括：农业大棚、农业设施用房、土地整治、灌溉与排水、田间道路、农田防护与生态环境保护、供电等农业田间工程。通过先进的技术模式改变传统的种植模式，提升项目区农业设施化水平，有效提高肥料使用率，提高耕地质量，促进农业绿色发展。并采取政府搭台、企业主体、市场运作的新模式，建成后项目区统一由玉溪泰怡园林绿化工程有限公司进行集约经营管理，并辐射带动周边农户进行生产方式转型，为当地农户提供长期稳定的土地租赁收入和相关就业收入的效益保障。</t>
    </r>
  </si>
  <si>
    <t>宁海街道石岩哨经果农业产业园建设项目</t>
  </si>
  <si>
    <r>
      <rPr>
        <sz val="9"/>
        <rFont val="方正仿宋_GBK"/>
        <charset val="134"/>
      </rPr>
      <t>石岩哨大革塘经果种植基地</t>
    </r>
    <r>
      <rPr>
        <sz val="9"/>
        <rFont val="Times New Roman"/>
        <charset val="134"/>
      </rPr>
      <t>1500</t>
    </r>
    <r>
      <rPr>
        <sz val="9"/>
        <rFont val="方正仿宋_GBK"/>
        <charset val="134"/>
      </rPr>
      <t>亩。为了保障经果种植基地的良好发展，完善配套设施，新建冷库、补助完善更新大棚设施设备、棚膜修缮更换、水肥一体化升级改造等。同时，加强与科研机构的合作，引进先进的种植技术和管理经验，提高经果的产量和质量。借鉴已有的</t>
    </r>
    <r>
      <rPr>
        <sz val="9"/>
        <rFont val="Times New Roman"/>
        <charset val="134"/>
      </rPr>
      <t>“</t>
    </r>
    <r>
      <rPr>
        <sz val="9"/>
        <rFont val="方正仿宋_GBK"/>
        <charset val="134"/>
      </rPr>
      <t>合作社</t>
    </r>
    <r>
      <rPr>
        <sz val="9"/>
        <rFont val="Times New Roman"/>
        <charset val="134"/>
      </rPr>
      <t xml:space="preserve"> + </t>
    </r>
    <r>
      <rPr>
        <sz val="9"/>
        <rFont val="方正仿宋_GBK"/>
        <charset val="134"/>
      </rPr>
      <t>农户</t>
    </r>
    <r>
      <rPr>
        <sz val="9"/>
        <rFont val="Times New Roman"/>
        <charset val="134"/>
      </rPr>
      <t>”</t>
    </r>
    <r>
      <rPr>
        <sz val="9"/>
        <rFont val="方正仿宋_GBK"/>
        <charset val="134"/>
      </rPr>
      <t>模式，让农户参与到种植、管理和销售等环节，提高农户的积极性和收入。</t>
    </r>
  </si>
  <si>
    <t>宁海街道伏家营社区蓝莓基地、养殖基地产业配套工程建设项目</t>
  </si>
  <si>
    <r>
      <rPr>
        <sz val="9"/>
        <rFont val="方正仿宋_GBK"/>
        <charset val="134"/>
      </rPr>
      <t>依托</t>
    </r>
    <r>
      <rPr>
        <sz val="9"/>
        <rFont val="Times New Roman"/>
        <charset val="134"/>
      </rPr>
      <t>“</t>
    </r>
    <r>
      <rPr>
        <sz val="9"/>
        <rFont val="方正仿宋_GBK"/>
        <charset val="134"/>
      </rPr>
      <t>云南省杨绍聪专家基层科研工作站</t>
    </r>
    <r>
      <rPr>
        <sz val="9"/>
        <rFont val="Times New Roman"/>
        <charset val="134"/>
      </rPr>
      <t>”</t>
    </r>
    <r>
      <rPr>
        <sz val="9"/>
        <rFont val="方正仿宋_GBK"/>
        <charset val="134"/>
      </rPr>
      <t>及宁海街道星湖蓝莓种植专业合作社，以</t>
    </r>
    <r>
      <rPr>
        <sz val="9"/>
        <rFont val="Times New Roman"/>
        <charset val="134"/>
      </rPr>
      <t>“</t>
    </r>
    <r>
      <rPr>
        <sz val="9"/>
        <rFont val="方正仿宋_GBK"/>
        <charset val="134"/>
      </rPr>
      <t>专家</t>
    </r>
    <r>
      <rPr>
        <sz val="9"/>
        <rFont val="Times New Roman"/>
        <charset val="134"/>
      </rPr>
      <t>+</t>
    </r>
    <r>
      <rPr>
        <sz val="9"/>
        <rFont val="方正仿宋_GBK"/>
        <charset val="134"/>
      </rPr>
      <t>合作社</t>
    </r>
    <r>
      <rPr>
        <sz val="9"/>
        <rFont val="Times New Roman"/>
        <charset val="134"/>
      </rPr>
      <t>+</t>
    </r>
    <r>
      <rPr>
        <sz val="9"/>
        <rFont val="方正仿宋_GBK"/>
        <charset val="134"/>
      </rPr>
      <t>农业基地</t>
    </r>
    <r>
      <rPr>
        <sz val="9"/>
        <rFont val="Times New Roman"/>
        <charset val="134"/>
      </rPr>
      <t>+</t>
    </r>
    <r>
      <rPr>
        <sz val="9"/>
        <rFont val="方正仿宋_GBK"/>
        <charset val="134"/>
      </rPr>
      <t>农户</t>
    </r>
    <r>
      <rPr>
        <sz val="9"/>
        <rFont val="Times New Roman"/>
        <charset val="134"/>
      </rPr>
      <t>”</t>
    </r>
    <r>
      <rPr>
        <sz val="9"/>
        <rFont val="方正仿宋_GBK"/>
        <charset val="134"/>
      </rPr>
      <t>四级联创发展模式基础，谋划完善</t>
    </r>
    <r>
      <rPr>
        <sz val="9"/>
        <rFont val="Times New Roman"/>
        <charset val="134"/>
      </rPr>
      <t>1.</t>
    </r>
    <r>
      <rPr>
        <sz val="9"/>
        <rFont val="方正仿宋_GBK"/>
        <charset val="134"/>
      </rPr>
      <t>水泥混凝土路面硬化</t>
    </r>
    <r>
      <rPr>
        <sz val="9"/>
        <rFont val="Times New Roman"/>
        <charset val="134"/>
      </rPr>
      <t>3200</t>
    </r>
    <r>
      <rPr>
        <sz val="9"/>
        <rFont val="方正仿宋_GBK"/>
        <charset val="134"/>
      </rPr>
      <t>平方米；</t>
    </r>
    <r>
      <rPr>
        <sz val="9"/>
        <rFont val="Times New Roman"/>
        <charset val="134"/>
      </rPr>
      <t>2.</t>
    </r>
    <r>
      <rPr>
        <sz val="9"/>
        <rFont val="方正仿宋_GBK"/>
        <charset val="134"/>
      </rPr>
      <t>混凝土沟帮加高</t>
    </r>
    <r>
      <rPr>
        <sz val="9"/>
        <rFont val="Times New Roman"/>
        <charset val="134"/>
      </rPr>
      <t>441.02</t>
    </r>
    <r>
      <rPr>
        <sz val="9"/>
        <rFont val="方正仿宋_GBK"/>
        <charset val="134"/>
      </rPr>
      <t>立方米；</t>
    </r>
    <r>
      <rPr>
        <sz val="9"/>
        <rFont val="Times New Roman"/>
        <charset val="134"/>
      </rPr>
      <t>3.</t>
    </r>
    <r>
      <rPr>
        <sz val="9"/>
        <rFont val="方正仿宋_GBK"/>
        <charset val="134"/>
      </rPr>
      <t>混凝土挡土墙加高</t>
    </r>
    <r>
      <rPr>
        <sz val="9"/>
        <rFont val="Times New Roman"/>
        <charset val="134"/>
      </rPr>
      <t>13.2</t>
    </r>
    <r>
      <rPr>
        <sz val="9"/>
        <rFont val="方正仿宋_GBK"/>
        <charset val="134"/>
      </rPr>
      <t>立方米。</t>
    </r>
    <r>
      <rPr>
        <sz val="9"/>
        <rFont val="Times New Roman"/>
        <charset val="134"/>
      </rPr>
      <t>4.</t>
    </r>
    <r>
      <rPr>
        <sz val="9"/>
        <rFont val="方正仿宋_GBK"/>
        <charset val="134"/>
      </rPr>
      <t>建设配套水果深加工延链产业项目。通过深度渗透进农业数字化转型的浪潮中，并与乡村文化旅游实现巧妙融合打造伏家营社区蓝莓基地、养殖基地智能化产业配套工程建设。</t>
    </r>
  </si>
  <si>
    <t>江城镇油菜种植基地基础设施建设项目</t>
  </si>
  <si>
    <r>
      <rPr>
        <sz val="9"/>
        <rFont val="方正仿宋_GBK"/>
        <charset val="0"/>
      </rPr>
      <t>建设改善高效节水油菜种植基地面积</t>
    </r>
    <r>
      <rPr>
        <sz val="9"/>
        <rFont val="Times New Roman"/>
        <charset val="0"/>
      </rPr>
      <t>5810</t>
    </r>
    <r>
      <rPr>
        <sz val="9"/>
        <rFont val="方正仿宋_GBK"/>
        <charset val="0"/>
      </rPr>
      <t>亩，其中白家营平顶山、蛇山片区</t>
    </r>
    <r>
      <rPr>
        <sz val="9"/>
        <rFont val="Times New Roman"/>
        <charset val="0"/>
      </rPr>
      <t>810</t>
    </r>
    <r>
      <rPr>
        <sz val="9"/>
        <rFont val="方正仿宋_GBK"/>
        <charset val="0"/>
      </rPr>
      <t>亩，陈家湾、松园片区</t>
    </r>
    <r>
      <rPr>
        <sz val="9"/>
        <rFont val="Times New Roman"/>
        <charset val="0"/>
      </rPr>
      <t>2000</t>
    </r>
    <r>
      <rPr>
        <sz val="9"/>
        <rFont val="方正仿宋_GBK"/>
        <charset val="0"/>
      </rPr>
      <t>亩，祁家营、桐关片区</t>
    </r>
    <r>
      <rPr>
        <sz val="9"/>
        <rFont val="Times New Roman"/>
        <charset val="0"/>
      </rPr>
      <t>3000</t>
    </r>
    <r>
      <rPr>
        <sz val="9"/>
        <rFont val="方正仿宋_GBK"/>
        <charset val="0"/>
      </rPr>
      <t>亩。主要内容为机耕路修复改善、水泵房、给水管道、水池、变压器等配套设施建设。</t>
    </r>
  </si>
  <si>
    <t>江城镇大平地梨绿色高产高效项目</t>
  </si>
  <si>
    <r>
      <rPr>
        <sz val="9"/>
        <rFont val="方正仿宋_GBK"/>
        <charset val="0"/>
      </rPr>
      <t>老旧果园提升改造</t>
    </r>
    <r>
      <rPr>
        <sz val="9"/>
        <rFont val="Times New Roman"/>
        <charset val="0"/>
      </rPr>
      <t>2600</t>
    </r>
    <r>
      <rPr>
        <sz val="9"/>
        <rFont val="方正仿宋_GBK"/>
        <charset val="0"/>
      </rPr>
      <t>亩。以</t>
    </r>
    <r>
      <rPr>
        <sz val="9"/>
        <rFont val="Times New Roman"/>
        <charset val="0"/>
      </rPr>
      <t>500</t>
    </r>
    <r>
      <rPr>
        <sz val="9"/>
        <rFont val="方正仿宋_GBK"/>
        <charset val="0"/>
      </rPr>
      <t>亩为网格进行划分，搭建</t>
    </r>
    <r>
      <rPr>
        <sz val="9"/>
        <rFont val="Times New Roman"/>
        <charset val="0"/>
      </rPr>
      <t>5</t>
    </r>
    <r>
      <rPr>
        <sz val="9"/>
        <rFont val="方正仿宋_GBK"/>
        <charset val="0"/>
      </rPr>
      <t>套水肥一体化系统，铺设喷滴灌管网；园区主要道路硬化、机耕路修复改善、水泵房、给水管道、水池、变压器等配套设施建设；推广新型植保机械，安装太阳能杀虫灯</t>
    </r>
    <r>
      <rPr>
        <sz val="9"/>
        <rFont val="Times New Roman"/>
        <charset val="0"/>
      </rPr>
      <t>130</t>
    </r>
    <r>
      <rPr>
        <sz val="9"/>
        <rFont val="方正仿宋_GBK"/>
        <charset val="0"/>
      </rPr>
      <t>台，引进新型高效喷雾机</t>
    </r>
    <r>
      <rPr>
        <sz val="9"/>
        <rFont val="Times New Roman"/>
        <charset val="0"/>
      </rPr>
      <t>5</t>
    </r>
    <r>
      <rPr>
        <sz val="9"/>
        <rFont val="方正仿宋_GBK"/>
        <charset val="0"/>
      </rPr>
      <t>套，智能喷雾系统（果园型）</t>
    </r>
    <r>
      <rPr>
        <sz val="9"/>
        <rFont val="Times New Roman"/>
        <charset val="0"/>
      </rPr>
      <t>10</t>
    </r>
    <r>
      <rPr>
        <sz val="9"/>
        <rFont val="方正仿宋_GBK"/>
        <charset val="0"/>
      </rPr>
      <t>套，安装梨小食心虫信息素迷向细管散发器</t>
    </r>
    <r>
      <rPr>
        <sz val="9"/>
        <rFont val="Times New Roman"/>
        <charset val="0"/>
      </rPr>
      <t>130000</t>
    </r>
    <r>
      <rPr>
        <sz val="9"/>
        <rFont val="方正仿宋_GBK"/>
        <charset val="0"/>
      </rPr>
      <t>个，安装粘虫黄蓝板</t>
    </r>
    <r>
      <rPr>
        <sz val="9"/>
        <rFont val="Times New Roman"/>
        <charset val="0"/>
      </rPr>
      <t>130000</t>
    </r>
    <r>
      <rPr>
        <sz val="9"/>
        <rFont val="方正仿宋_GBK"/>
        <charset val="0"/>
      </rPr>
      <t>块。</t>
    </r>
  </si>
  <si>
    <t>前卫镇优质烟叶生产基地基础设施建设项目</t>
  </si>
  <si>
    <r>
      <rPr>
        <sz val="9"/>
        <rFont val="方正仿宋_GBK"/>
        <charset val="134"/>
      </rPr>
      <t>对前卫镇烤烟示范区</t>
    </r>
    <r>
      <rPr>
        <sz val="9"/>
        <rFont val="Times New Roman"/>
        <charset val="0"/>
      </rPr>
      <t>9</t>
    </r>
    <r>
      <rPr>
        <sz val="9"/>
        <rFont val="方正仿宋_GBK"/>
        <charset val="134"/>
      </rPr>
      <t>个村委会</t>
    </r>
    <r>
      <rPr>
        <sz val="9"/>
        <rFont val="Times New Roman"/>
        <charset val="0"/>
      </rPr>
      <t>15000</t>
    </r>
    <r>
      <rPr>
        <sz val="9"/>
        <rFont val="方正仿宋_GBK"/>
        <charset val="134"/>
      </rPr>
      <t>亩农田提升配套设施建设，及</t>
    </r>
    <r>
      <rPr>
        <sz val="9"/>
        <rFont val="Times New Roman"/>
        <charset val="0"/>
      </rPr>
      <t>11</t>
    </r>
    <r>
      <rPr>
        <sz val="9"/>
        <rFont val="方正仿宋_GBK"/>
        <charset val="134"/>
      </rPr>
      <t>个村（社区）标准化烤房改造和新建设。</t>
    </r>
  </si>
  <si>
    <t>江川区电能烤房集群综合利用示范项目</t>
  </si>
  <si>
    <r>
      <rPr>
        <sz val="9"/>
        <rFont val="Times New Roman"/>
        <charset val="0"/>
      </rPr>
      <t>1.</t>
    </r>
    <r>
      <rPr>
        <sz val="9"/>
        <rFont val="方正仿宋_GBK"/>
        <charset val="0"/>
      </rPr>
      <t>改造电烤房</t>
    </r>
    <r>
      <rPr>
        <sz val="9"/>
        <rFont val="Times New Roman"/>
        <charset val="0"/>
      </rPr>
      <t>400-500</t>
    </r>
    <r>
      <rPr>
        <sz val="9"/>
        <rFont val="方正仿宋_GBK"/>
        <charset val="0"/>
      </rPr>
      <t>座种植食用菌，每座改造经费</t>
    </r>
    <r>
      <rPr>
        <sz val="9"/>
        <rFont val="Times New Roman"/>
        <charset val="0"/>
      </rPr>
      <t>5</t>
    </r>
    <r>
      <rPr>
        <sz val="9"/>
        <rFont val="方正仿宋_GBK"/>
        <charset val="0"/>
      </rPr>
      <t>万元。</t>
    </r>
    <r>
      <rPr>
        <sz val="9"/>
        <rFont val="Times New Roman"/>
        <charset val="0"/>
      </rPr>
      <t xml:space="preserve">
2.</t>
    </r>
    <r>
      <rPr>
        <sz val="9"/>
        <rFont val="方正仿宋_GBK"/>
        <charset val="0"/>
      </rPr>
      <t>对前卫镇</t>
    </r>
    <r>
      <rPr>
        <sz val="9"/>
        <rFont val="Times New Roman"/>
        <charset val="0"/>
      </rPr>
      <t>11</t>
    </r>
    <r>
      <rPr>
        <sz val="9"/>
        <rFont val="方正仿宋_GBK"/>
        <charset val="0"/>
      </rPr>
      <t>个村（社区）部分电能烤房加装烘干设备，将辖区内的鲜花、果蔬、食用菌类进行初级加工，提高农作物附加值，增加村集体经济收入。</t>
    </r>
  </si>
  <si>
    <t>玉溪市江川区供销合作社联合社</t>
  </si>
  <si>
    <t>苹果山花卉产业园智慧园区建设项目</t>
  </si>
  <si>
    <t>以石河苹果山花卉产业园为中心，升级改造基础配套设施，需对电力设施升级改造，建设智慧园区服务体系，改造提升基础设施，建设数字化展馆。辐射带动干海子农业科技园区建设，推动以白池古村干海子片区为核心，规模种植蓝莓、花卉、中草药等高价值农副产品的现代农业科技园区，为苹果山花卉产业园特色农业产业化集群发展提质增效。</t>
  </si>
  <si>
    <t>玉溪九溪汇龙阿玛达中国育种中心</t>
  </si>
  <si>
    <t>A地块六出花种苗及生产温室建设，包含：土方、主体温室、水肥一体化设施、回水循环系统、环控系统、采后车间，占地约400亩； B地块蓝莓种苗及生产温室建设，包含：土方、主体温室、水肥一体化设施、回水循环系统、环控系统、采后车间，占地约438亩； C地块新品种花卉测试区域，建设包含：土方、主体温室、灌溉设施搭建，占地约509亩； D地块切花朱顶红种苗及生产温室建设，包含：土方、主体温室、水肥一体化设施、回水循环系统、环控系统、采后车间，占地约265亩。</t>
  </si>
  <si>
    <t>草莓种苗育苗基地建设项目</t>
  </si>
  <si>
    <r>
      <rPr>
        <sz val="9"/>
        <rFont val="方正仿宋_GBK"/>
        <charset val="134"/>
      </rPr>
      <t>构筑温室大棚</t>
    </r>
    <r>
      <rPr>
        <sz val="9"/>
        <rFont val="Times New Roman"/>
        <charset val="134"/>
      </rPr>
      <t>11</t>
    </r>
    <r>
      <rPr>
        <sz val="9"/>
        <rFont val="方正仿宋_GBK"/>
        <charset val="134"/>
      </rPr>
      <t>座，</t>
    </r>
    <r>
      <rPr>
        <sz val="9"/>
        <rFont val="Times New Roman"/>
        <charset val="134"/>
      </rPr>
      <t>500</t>
    </r>
    <r>
      <rPr>
        <sz val="9"/>
        <rFont val="方正仿宋_GBK"/>
        <charset val="134"/>
      </rPr>
      <t>平方米组培室，</t>
    </r>
    <r>
      <rPr>
        <sz val="9"/>
        <rFont val="Times New Roman"/>
        <charset val="134"/>
      </rPr>
      <t>3000</t>
    </r>
    <r>
      <rPr>
        <sz val="9"/>
        <rFont val="方正仿宋_GBK"/>
        <charset val="134"/>
      </rPr>
      <t>平方米高标准阳光板连体厂房，相关设备购置及安装，建立基质育苗、立体种植示范区。</t>
    </r>
  </si>
  <si>
    <r>
      <rPr>
        <sz val="9"/>
        <rFont val="Times New Roman"/>
        <charset val="0"/>
      </rPr>
      <t>2026</t>
    </r>
    <r>
      <rPr>
        <sz val="9"/>
        <rFont val="Times New Roman"/>
        <charset val="134"/>
      </rPr>
      <t>-</t>
    </r>
    <r>
      <rPr>
        <sz val="9"/>
        <rFont val="Times New Roman"/>
        <charset val="0"/>
      </rPr>
      <t>2028</t>
    </r>
  </si>
  <si>
    <t>百合花盒马现代花卉种植园</t>
  </si>
  <si>
    <r>
      <rPr>
        <sz val="9"/>
        <rFont val="方正仿宋_GBK"/>
        <charset val="134"/>
      </rPr>
      <t>主要包括</t>
    </r>
    <r>
      <rPr>
        <sz val="9"/>
        <rFont val="Times New Roman"/>
        <charset val="134"/>
      </rPr>
      <t>1.</t>
    </r>
    <r>
      <rPr>
        <sz val="9"/>
        <rFont val="方正仿宋_GBK"/>
        <charset val="134"/>
      </rPr>
      <t>鲜花展示区</t>
    </r>
    <r>
      <rPr>
        <sz val="9"/>
        <rFont val="Times New Roman"/>
        <charset val="134"/>
      </rPr>
      <t>:</t>
    </r>
    <r>
      <rPr>
        <sz val="9"/>
        <rFont val="方正仿宋_GBK"/>
        <charset val="134"/>
      </rPr>
      <t>建设温室大棚，可以适应不同季节和气候要求室外展示区</t>
    </r>
    <r>
      <rPr>
        <sz val="9"/>
        <rFont val="Times New Roman"/>
        <charset val="134"/>
      </rPr>
      <t>:</t>
    </r>
    <r>
      <rPr>
        <sz val="9"/>
        <rFont val="方正仿宋_GBK"/>
        <charset val="134"/>
      </rPr>
      <t>采用开放式花坛和景观园林设计，打造美丽的赏花线路。并设立花艺培训中心，提供鲜花艺术培训课程。</t>
    </r>
    <r>
      <rPr>
        <sz val="9"/>
        <rFont val="Times New Roman"/>
        <charset val="134"/>
      </rPr>
      <t>2.</t>
    </r>
    <r>
      <rPr>
        <sz val="9"/>
        <rFont val="方正仿宋_GBK"/>
        <charset val="134"/>
      </rPr>
      <t>鲜花市场</t>
    </r>
    <r>
      <rPr>
        <sz val="9"/>
        <rFont val="Times New Roman"/>
        <charset val="134"/>
      </rPr>
      <t>:</t>
    </r>
    <r>
      <rPr>
        <sz val="9"/>
        <rFont val="方正仿宋_GBK"/>
        <charset val="134"/>
      </rPr>
      <t>建设花卉交易场所，鲜花进货服务，吸引来自全国各地的花农和花商进驻。零售市场</t>
    </r>
    <r>
      <rPr>
        <sz val="9"/>
        <rFont val="Times New Roman"/>
        <charset val="134"/>
      </rPr>
      <t>:</t>
    </r>
    <r>
      <rPr>
        <sz val="9"/>
        <rFont val="方正仿宋_GBK"/>
        <charset val="134"/>
      </rPr>
      <t>为消费者提供鲜花购买服务，设置各类鲜花摊位。</t>
    </r>
    <r>
      <rPr>
        <sz val="9"/>
        <rFont val="Times New Roman"/>
        <charset val="134"/>
      </rPr>
      <t>3.</t>
    </r>
    <r>
      <rPr>
        <sz val="9"/>
        <rFont val="方正仿宋_GBK"/>
        <charset val="134"/>
      </rPr>
      <t>生活配套设施</t>
    </r>
    <r>
      <rPr>
        <sz val="9"/>
        <rFont val="Times New Roman"/>
        <charset val="134"/>
      </rPr>
      <t>:</t>
    </r>
    <r>
      <rPr>
        <sz val="9"/>
        <rFont val="方正仿宋_GBK"/>
        <charset val="134"/>
      </rPr>
      <t>建设餐饮、休闲娱乐和商务办公等配套设施。</t>
    </r>
    <r>
      <rPr>
        <sz val="9"/>
        <rFont val="Times New Roman"/>
        <charset val="134"/>
      </rPr>
      <t>4.</t>
    </r>
    <r>
      <rPr>
        <sz val="9"/>
        <rFont val="方正仿宋_GBK"/>
        <charset val="134"/>
      </rPr>
      <t>公共绿地和休闲区</t>
    </r>
    <r>
      <rPr>
        <sz val="9"/>
        <rFont val="Times New Roman"/>
        <charset val="134"/>
      </rPr>
      <t>:</t>
    </r>
    <r>
      <rPr>
        <sz val="9"/>
        <rFont val="方正仿宋_GBK"/>
        <charset val="134"/>
      </rPr>
      <t>建设游客休息、赏花和户外活动的场所。</t>
    </r>
  </si>
  <si>
    <t>九溪镇现代高效节水片区灌溉基本农田农业建设提升改造项目</t>
  </si>
  <si>
    <t>（一）提升改造建设高效节水灌溉农田。完成高效节水灌溉农田提升改造建设1万亩。以提升改造建设喷灌、微灌、低压管道输水等高效节水灌溉工程为主。工程建设内容主要包括水源改造与新建、灌溉系统首部枢纽、输配水管网以及田间灌溉设施等。水源工程是地表水取水工程；首部枢纽主要包括泵房、水泵、电机、控制设备、过滤器、施肥罐及量测水等设施设备；骨干管网主要包括干管、支管及其配套的连接件、控制阀等；田间灌溉设施包括大中型喷灌机、轻小型喷灌机组以及滴灌毛管（带）、管道出水口（给水栓）等设施。
（二）建设各类种植示范基地25个。其中花卉产业示范基地10个；草莓种植示范基地10个；蔬菜种植基地5个。建设内容及规模主要包括种植大棚500亩，300立方米高位水池25座，配套管网75000米，道路硬化37500米。</t>
  </si>
  <si>
    <t>江川区高原特色农产品出口基地集群建设项目</t>
  </si>
  <si>
    <r>
      <rPr>
        <sz val="9"/>
        <rFont val="方正仿宋_GBK"/>
        <charset val="134"/>
      </rPr>
      <t>项目选址中老铁路沿线江川区雄关乡，规划建设</t>
    </r>
    <r>
      <rPr>
        <sz val="9"/>
        <rFont val="Times New Roman"/>
        <charset val="0"/>
      </rPr>
      <t>2000</t>
    </r>
    <r>
      <rPr>
        <sz val="9"/>
        <rFont val="方正仿宋_GBK"/>
        <charset val="134"/>
      </rPr>
      <t>亩高原特色农产品出口备案基地集群，形成面向东盟市场的</t>
    </r>
    <r>
      <rPr>
        <sz val="9"/>
        <rFont val="Times New Roman"/>
        <charset val="134"/>
      </rPr>
      <t>“</t>
    </r>
    <r>
      <rPr>
        <sz val="9"/>
        <rFont val="方正仿宋_GBK"/>
        <charset val="134"/>
      </rPr>
      <t>种植</t>
    </r>
    <r>
      <rPr>
        <sz val="9"/>
        <rFont val="Times New Roman"/>
        <charset val="134"/>
      </rPr>
      <t>+</t>
    </r>
    <r>
      <rPr>
        <sz val="9"/>
        <rFont val="方正仿宋_GBK"/>
        <charset val="134"/>
      </rPr>
      <t>数字贸易</t>
    </r>
    <r>
      <rPr>
        <sz val="9"/>
        <rFont val="Times New Roman"/>
        <charset val="134"/>
      </rPr>
      <t>+</t>
    </r>
    <r>
      <rPr>
        <sz val="9"/>
        <rFont val="方正仿宋_GBK"/>
        <charset val="134"/>
      </rPr>
      <t>国际物流</t>
    </r>
    <r>
      <rPr>
        <sz val="9"/>
        <rFont val="Times New Roman"/>
        <charset val="134"/>
      </rPr>
      <t>”</t>
    </r>
    <r>
      <rPr>
        <sz val="9"/>
        <rFont val="方正仿宋_GBK"/>
        <charset val="134"/>
      </rPr>
      <t>全产业链枢纽。投资</t>
    </r>
    <r>
      <rPr>
        <sz val="9"/>
        <rFont val="Times New Roman"/>
        <charset val="0"/>
      </rPr>
      <t>1.2</t>
    </r>
    <r>
      <rPr>
        <sz val="9"/>
        <rFont val="方正仿宋_GBK"/>
        <charset val="134"/>
      </rPr>
      <t>亿元完成土地流转、土壤改良及智能灌溉系统和智能温室建设，配套物联网监测站，打造数字化种植示范区。投资</t>
    </r>
    <r>
      <rPr>
        <sz val="9"/>
        <rFont val="Times New Roman"/>
        <charset val="0"/>
      </rPr>
      <t>4000</t>
    </r>
    <r>
      <rPr>
        <sz val="9"/>
        <rFont val="方正仿宋_GBK"/>
        <charset val="134"/>
      </rPr>
      <t>万元建设跨境电商产业园，搭建</t>
    </r>
    <r>
      <rPr>
        <sz val="9"/>
        <rFont val="Times New Roman"/>
        <charset val="0"/>
      </rPr>
      <t>B2B</t>
    </r>
    <r>
      <rPr>
        <sz val="9"/>
        <rFont val="方正仿宋_GBK"/>
        <charset val="134"/>
      </rPr>
      <t>出口平台及农产品溯源系统。投资</t>
    </r>
    <r>
      <rPr>
        <sz val="9"/>
        <rFont val="Times New Roman"/>
        <charset val="0"/>
      </rPr>
      <t>3000</t>
    </r>
    <r>
      <rPr>
        <sz val="9"/>
        <rFont val="方正仿宋_GBK"/>
        <charset val="134"/>
      </rPr>
      <t>万元建设货运冷链物流集散中心，衔接中老铁路货运班列，构建</t>
    </r>
    <r>
      <rPr>
        <sz val="9"/>
        <rFont val="Times New Roman"/>
        <charset val="0"/>
      </rPr>
      <t>"</t>
    </r>
    <r>
      <rPr>
        <sz val="9"/>
        <rFont val="方正仿宋_GBK"/>
        <charset val="134"/>
      </rPr>
      <t>种植</t>
    </r>
    <r>
      <rPr>
        <sz val="9"/>
        <rFont val="Times New Roman"/>
        <charset val="0"/>
      </rPr>
      <t>-</t>
    </r>
    <r>
      <rPr>
        <sz val="9"/>
        <rFont val="方正仿宋_GBK"/>
        <charset val="134"/>
      </rPr>
      <t>加工</t>
    </r>
    <r>
      <rPr>
        <sz val="9"/>
        <rFont val="Times New Roman"/>
        <charset val="0"/>
      </rPr>
      <t>-</t>
    </r>
    <r>
      <rPr>
        <sz val="9"/>
        <rFont val="方正仿宋_GBK"/>
        <charset val="134"/>
      </rPr>
      <t>报关</t>
    </r>
    <r>
      <rPr>
        <sz val="9"/>
        <rFont val="Times New Roman"/>
        <charset val="0"/>
      </rPr>
      <t>-</t>
    </r>
    <r>
      <rPr>
        <sz val="9"/>
        <rFont val="方正仿宋_GBK"/>
        <charset val="134"/>
      </rPr>
      <t>跨境运输</t>
    </r>
    <r>
      <rPr>
        <sz val="9"/>
        <rFont val="Times New Roman"/>
        <charset val="0"/>
      </rPr>
      <t>"</t>
    </r>
    <r>
      <rPr>
        <sz val="9"/>
        <rFont val="方正仿宋_GBK"/>
        <charset val="134"/>
      </rPr>
      <t>一体化供应链。同步推进</t>
    </r>
    <r>
      <rPr>
        <sz val="9"/>
        <rFont val="Times New Roman"/>
        <charset val="0"/>
      </rPr>
      <t>GAP</t>
    </r>
    <r>
      <rPr>
        <sz val="9"/>
        <rFont val="方正仿宋_GBK"/>
        <charset val="134"/>
      </rPr>
      <t>、有机认证及海关备案，建立老挝农产品准入标准数据库。预留</t>
    </r>
    <r>
      <rPr>
        <sz val="9"/>
        <rFont val="Times New Roman"/>
        <charset val="0"/>
      </rPr>
      <t>1000</t>
    </r>
    <r>
      <rPr>
        <sz val="9"/>
        <rFont val="方正仿宋_GBK"/>
        <charset val="134"/>
      </rPr>
      <t>万元用于智慧农业技术培训及跨境贸易人才孵化。</t>
    </r>
  </si>
  <si>
    <t>董炳油菜种植加工示范项目</t>
  </si>
  <si>
    <r>
      <rPr>
        <sz val="9"/>
        <rFont val="方正仿宋_GBK"/>
        <charset val="134"/>
      </rPr>
      <t>对流转的</t>
    </r>
    <r>
      <rPr>
        <sz val="9"/>
        <rFont val="Times New Roman"/>
        <charset val="134"/>
      </rPr>
      <t>800</t>
    </r>
    <r>
      <rPr>
        <sz val="9"/>
        <rFont val="方正仿宋_GBK"/>
        <charset val="134"/>
      </rPr>
      <t>亩土地开发整形，配套修建</t>
    </r>
    <r>
      <rPr>
        <sz val="9"/>
        <rFont val="Times New Roman"/>
        <charset val="134"/>
      </rPr>
      <t>15km</t>
    </r>
    <r>
      <rPr>
        <sz val="9"/>
        <rFont val="方正仿宋_GBK"/>
        <charset val="134"/>
      </rPr>
      <t>机耕路、修缮灌溉水源坝和</t>
    </r>
    <r>
      <rPr>
        <sz val="9"/>
        <rFont val="Times New Roman"/>
        <charset val="134"/>
      </rPr>
      <t>20km</t>
    </r>
    <r>
      <rPr>
        <sz val="9"/>
        <rFont val="方正仿宋_GBK"/>
        <charset val="134"/>
      </rPr>
      <t>沟渠、新建</t>
    </r>
    <r>
      <rPr>
        <sz val="9"/>
        <rFont val="Times New Roman"/>
        <charset val="134"/>
      </rPr>
      <t>200</t>
    </r>
    <r>
      <rPr>
        <sz val="9"/>
        <rFont val="方正仿宋_GBK"/>
        <charset val="134"/>
      </rPr>
      <t>立方</t>
    </r>
    <r>
      <rPr>
        <sz val="9"/>
        <rFont val="Times New Roman"/>
        <charset val="134"/>
      </rPr>
      <t>m</t>
    </r>
    <r>
      <rPr>
        <sz val="9"/>
        <rFont val="方正仿宋_GBK"/>
        <charset val="134"/>
      </rPr>
      <t>蓄水池</t>
    </r>
    <r>
      <rPr>
        <sz val="9"/>
        <rFont val="Times New Roman"/>
        <charset val="134"/>
      </rPr>
      <t>3</t>
    </r>
    <r>
      <rPr>
        <sz val="9"/>
        <rFont val="方正仿宋_GBK"/>
        <charset val="134"/>
      </rPr>
      <t>个、建设油菜籽堆放仓库</t>
    </r>
    <r>
      <rPr>
        <sz val="9"/>
        <rFont val="Times New Roman"/>
        <charset val="134"/>
      </rPr>
      <t>300</t>
    </r>
    <r>
      <rPr>
        <sz val="9"/>
        <rFont val="方正仿宋_GBK"/>
        <charset val="134"/>
      </rPr>
      <t>㎡、保鲜库房</t>
    </r>
    <r>
      <rPr>
        <sz val="9"/>
        <rFont val="Times New Roman"/>
        <charset val="134"/>
      </rPr>
      <t>100</t>
    </r>
    <r>
      <rPr>
        <sz val="9"/>
        <rFont val="方正仿宋_GBK"/>
        <charset val="134"/>
      </rPr>
      <t>㎡、排洪沟</t>
    </r>
    <r>
      <rPr>
        <sz val="9"/>
        <rFont val="Times New Roman"/>
        <charset val="134"/>
      </rPr>
      <t>1km</t>
    </r>
    <r>
      <rPr>
        <sz val="9"/>
        <rFont val="方正仿宋_GBK"/>
        <charset val="134"/>
      </rPr>
      <t>、铁丝防护隔离网带</t>
    </r>
    <r>
      <rPr>
        <sz val="9"/>
        <rFont val="Times New Roman"/>
        <charset val="134"/>
      </rPr>
      <t>6km</t>
    </r>
    <r>
      <rPr>
        <sz val="9"/>
        <rFont val="方正仿宋_GBK"/>
        <charset val="134"/>
      </rPr>
      <t>等。</t>
    </r>
  </si>
  <si>
    <t>安化彝族乡光山多肉产村融合发展项目</t>
  </si>
  <si>
    <r>
      <rPr>
        <sz val="9"/>
        <rFont val="方正仿宋_GBK"/>
        <charset val="134"/>
      </rPr>
      <t>安化彝族乡光山多肉产村融合发展项目计划建设多肉扩繁科研基地</t>
    </r>
    <r>
      <rPr>
        <sz val="9"/>
        <rFont val="Times New Roman"/>
        <charset val="0"/>
      </rPr>
      <t>35</t>
    </r>
    <r>
      <rPr>
        <sz val="9"/>
        <rFont val="方正仿宋_GBK"/>
        <charset val="134"/>
      </rPr>
      <t>亩，配套智能温室大棚</t>
    </r>
    <r>
      <rPr>
        <sz val="9"/>
        <rFont val="Times New Roman"/>
        <charset val="0"/>
      </rPr>
      <t>20</t>
    </r>
    <r>
      <rPr>
        <sz val="9"/>
        <rFont val="方正仿宋_GBK"/>
        <charset val="134"/>
      </rPr>
      <t>座，安装水肥一体化系统</t>
    </r>
    <r>
      <rPr>
        <sz val="9"/>
        <rFont val="Times New Roman"/>
        <charset val="0"/>
      </rPr>
      <t>35</t>
    </r>
    <r>
      <rPr>
        <sz val="9"/>
        <rFont val="方正仿宋_GBK"/>
        <charset val="134"/>
      </rPr>
      <t>套、虫害智能监测设备</t>
    </r>
    <r>
      <rPr>
        <sz val="9"/>
        <rFont val="Times New Roman"/>
        <charset val="0"/>
      </rPr>
      <t>20</t>
    </r>
    <r>
      <rPr>
        <sz val="9"/>
        <rFont val="方正仿宋_GBK"/>
        <charset val="134"/>
      </rPr>
      <t>台、温湿度自动调控系统</t>
    </r>
    <r>
      <rPr>
        <sz val="9"/>
        <rFont val="Times New Roman"/>
        <charset val="0"/>
      </rPr>
      <t>35</t>
    </r>
    <r>
      <rPr>
        <sz val="9"/>
        <rFont val="方正仿宋_GBK"/>
        <charset val="134"/>
      </rPr>
      <t>套、</t>
    </r>
    <r>
      <rPr>
        <sz val="9"/>
        <rFont val="Times New Roman"/>
        <charset val="0"/>
      </rPr>
      <t>LED</t>
    </r>
    <r>
      <rPr>
        <sz val="9"/>
        <rFont val="方正仿宋_GBK"/>
        <charset val="134"/>
      </rPr>
      <t>补光设备</t>
    </r>
    <r>
      <rPr>
        <sz val="9"/>
        <rFont val="Times New Roman"/>
        <charset val="0"/>
      </rPr>
      <t>1000</t>
    </r>
    <r>
      <rPr>
        <sz val="9"/>
        <rFont val="方正仿宋_GBK"/>
        <charset val="134"/>
      </rPr>
      <t>组；打造千亩多肉产业园区，建设多肉展示基地</t>
    </r>
    <r>
      <rPr>
        <sz val="9"/>
        <rFont val="Times New Roman"/>
        <charset val="0"/>
      </rPr>
      <t>5000</t>
    </r>
    <r>
      <rPr>
        <sz val="9"/>
        <rFont val="方正仿宋_GBK"/>
        <charset val="134"/>
      </rPr>
      <t>㎡、绿色农特产品展销中心</t>
    </r>
    <r>
      <rPr>
        <sz val="9"/>
        <rFont val="Times New Roman"/>
        <charset val="0"/>
      </rPr>
      <t>2000</t>
    </r>
    <r>
      <rPr>
        <sz val="9"/>
        <rFont val="方正仿宋_GBK"/>
        <charset val="134"/>
      </rPr>
      <t>㎡；改造多肉庭院经济示范户</t>
    </r>
    <r>
      <rPr>
        <sz val="9"/>
        <rFont val="Times New Roman"/>
        <charset val="0"/>
      </rPr>
      <t>100</t>
    </r>
    <r>
      <rPr>
        <sz val="9"/>
        <rFont val="方正仿宋_GBK"/>
        <charset val="134"/>
      </rPr>
      <t>户，硬化乡村道路</t>
    </r>
    <r>
      <rPr>
        <sz val="9"/>
        <rFont val="Times New Roman"/>
        <charset val="0"/>
      </rPr>
      <t>15km</t>
    </r>
    <r>
      <rPr>
        <sz val="9"/>
        <rFont val="方正仿宋_GBK"/>
        <charset val="134"/>
      </rPr>
      <t>，安装智能路灯</t>
    </r>
    <r>
      <rPr>
        <sz val="9"/>
        <rFont val="Times New Roman"/>
        <charset val="0"/>
      </rPr>
      <t>200</t>
    </r>
    <r>
      <rPr>
        <sz val="9"/>
        <rFont val="方正仿宋_GBK"/>
        <charset val="134"/>
      </rPr>
      <t>盏，建设垃圾分类回收站</t>
    </r>
    <r>
      <rPr>
        <sz val="9"/>
        <rFont val="Times New Roman"/>
        <charset val="0"/>
      </rPr>
      <t>30</t>
    </r>
    <r>
      <rPr>
        <sz val="9"/>
        <rFont val="方正仿宋_GBK"/>
        <charset val="134"/>
      </rPr>
      <t>个；旅游配套方面，新建多肉农庄休闲接待中心</t>
    </r>
    <r>
      <rPr>
        <sz val="9"/>
        <rFont val="Times New Roman"/>
        <charset val="0"/>
      </rPr>
      <t>3000</t>
    </r>
    <r>
      <rPr>
        <sz val="9"/>
        <rFont val="方正仿宋_GBK"/>
        <charset val="134"/>
      </rPr>
      <t>㎡、多肉主题庄园</t>
    </r>
    <r>
      <rPr>
        <sz val="9"/>
        <rFont val="Times New Roman"/>
        <charset val="0"/>
      </rPr>
      <t>1</t>
    </r>
    <r>
      <rPr>
        <sz val="9"/>
        <rFont val="方正仿宋_GBK"/>
        <charset val="134"/>
      </rPr>
      <t>座、占地</t>
    </r>
    <r>
      <rPr>
        <sz val="9"/>
        <rFont val="Times New Roman"/>
        <charset val="0"/>
      </rPr>
      <t>50</t>
    </r>
    <r>
      <rPr>
        <sz val="9"/>
        <rFont val="方正仿宋_GBK"/>
        <charset val="134"/>
      </rPr>
      <t>亩，萌宠乐园</t>
    </r>
    <r>
      <rPr>
        <sz val="9"/>
        <rFont val="Times New Roman"/>
        <charset val="0"/>
      </rPr>
      <t>20</t>
    </r>
    <r>
      <rPr>
        <sz val="9"/>
        <rFont val="方正仿宋_GBK"/>
        <charset val="134"/>
      </rPr>
      <t>亩，露营基地</t>
    </r>
    <r>
      <rPr>
        <sz val="9"/>
        <rFont val="Times New Roman"/>
        <charset val="0"/>
      </rPr>
      <t>30</t>
    </r>
    <r>
      <rPr>
        <sz val="9"/>
        <rFont val="方正仿宋_GBK"/>
        <charset val="134"/>
      </rPr>
      <t>亩、含智能水电桩</t>
    </r>
    <r>
      <rPr>
        <sz val="9"/>
        <rFont val="Times New Roman"/>
        <charset val="0"/>
      </rPr>
      <t>50</t>
    </r>
    <r>
      <rPr>
        <sz val="9"/>
        <rFont val="方正仿宋_GBK"/>
        <charset val="134"/>
      </rPr>
      <t>个，垂钓长廊</t>
    </r>
    <r>
      <rPr>
        <sz val="9"/>
        <rFont val="Times New Roman"/>
        <charset val="0"/>
      </rPr>
      <t>1.5km</t>
    </r>
    <r>
      <rPr>
        <sz val="9"/>
        <rFont val="方正仿宋_GBK"/>
        <charset val="134"/>
      </rPr>
      <t>，打造特色旅游餐厅</t>
    </r>
    <r>
      <rPr>
        <sz val="9"/>
        <rFont val="Times New Roman"/>
        <charset val="0"/>
      </rPr>
      <t>1</t>
    </r>
    <r>
      <rPr>
        <sz val="9"/>
        <rFont val="方正仿宋_GBK"/>
        <charset val="134"/>
      </rPr>
      <t>处、建筑面积</t>
    </r>
    <r>
      <rPr>
        <sz val="9"/>
        <rFont val="Times New Roman"/>
        <charset val="0"/>
      </rPr>
      <t>1500</t>
    </r>
    <r>
      <rPr>
        <sz val="9"/>
        <rFont val="方正仿宋_GBK"/>
        <charset val="134"/>
      </rPr>
      <t>㎡。项目同步部署物联网监测终端</t>
    </r>
    <r>
      <rPr>
        <sz val="9"/>
        <rFont val="Times New Roman"/>
        <charset val="0"/>
      </rPr>
      <t>200</t>
    </r>
    <r>
      <rPr>
        <sz val="9"/>
        <rFont val="方正仿宋_GBK"/>
        <charset val="134"/>
      </rPr>
      <t>个、</t>
    </r>
    <r>
      <rPr>
        <sz val="9"/>
        <rFont val="Times New Roman"/>
        <charset val="0"/>
      </rPr>
      <t>AI</t>
    </r>
    <r>
      <rPr>
        <sz val="9"/>
        <rFont val="方正仿宋_GBK"/>
        <charset val="134"/>
      </rPr>
      <t>安防摄像头</t>
    </r>
    <r>
      <rPr>
        <sz val="9"/>
        <rFont val="Times New Roman"/>
        <charset val="0"/>
      </rPr>
      <t>50</t>
    </r>
    <r>
      <rPr>
        <sz val="9"/>
        <rFont val="方正仿宋_GBK"/>
        <charset val="134"/>
      </rPr>
      <t>个，开发数字管理平台</t>
    </r>
    <r>
      <rPr>
        <sz val="9"/>
        <rFont val="Times New Roman"/>
        <charset val="0"/>
      </rPr>
      <t>1</t>
    </r>
    <r>
      <rPr>
        <sz val="9"/>
        <rFont val="方正仿宋_GBK"/>
        <charset val="134"/>
      </rPr>
      <t>套，实现全产业链数字化管控。</t>
    </r>
  </si>
  <si>
    <t>五、文化旅游</t>
  </si>
  <si>
    <t>李家山考古遗址公园建设项目</t>
  </si>
  <si>
    <r>
      <rPr>
        <sz val="9"/>
        <rFont val="Times New Roman"/>
        <charset val="0"/>
      </rPr>
      <t>1.</t>
    </r>
    <r>
      <rPr>
        <sz val="9"/>
        <rFont val="方正仿宋_GBK"/>
        <charset val="0"/>
      </rPr>
      <t>实施李家山遗址本体保护与展示项目：项目规模</t>
    </r>
    <r>
      <rPr>
        <sz val="9"/>
        <rFont val="Times New Roman"/>
        <charset val="0"/>
      </rPr>
      <t>4700</t>
    </r>
    <r>
      <rPr>
        <sz val="9"/>
        <rFont val="方正仿宋_GBK"/>
        <charset val="0"/>
      </rPr>
      <t>平方米，对</t>
    </r>
    <r>
      <rPr>
        <sz val="9"/>
        <rFont val="Times New Roman"/>
        <charset val="0"/>
      </rPr>
      <t>M24</t>
    </r>
    <r>
      <rPr>
        <sz val="9"/>
        <rFont val="方正仿宋_GBK"/>
        <charset val="0"/>
      </rPr>
      <t>、</t>
    </r>
    <r>
      <rPr>
        <sz val="9"/>
        <rFont val="Times New Roman"/>
        <charset val="0"/>
      </rPr>
      <t>M51</t>
    </r>
    <r>
      <rPr>
        <sz val="9"/>
        <rFont val="方正仿宋_GBK"/>
        <charset val="0"/>
      </rPr>
      <t>、</t>
    </r>
    <r>
      <rPr>
        <sz val="9"/>
        <rFont val="Times New Roman"/>
        <charset val="0"/>
      </rPr>
      <t>M69</t>
    </r>
    <r>
      <rPr>
        <sz val="9"/>
        <rFont val="方正仿宋_GBK"/>
        <charset val="0"/>
      </rPr>
      <t>、</t>
    </r>
    <r>
      <rPr>
        <sz val="9"/>
        <rFont val="Times New Roman"/>
        <charset val="0"/>
      </rPr>
      <t>M85</t>
    </r>
    <r>
      <rPr>
        <sz val="9"/>
        <rFont val="方正仿宋_GBK"/>
        <charset val="0"/>
      </rPr>
      <t>墓坑进行保护工程，模拟考古发掘现场面貌，利用山体地形，建设墓葬遗址保护棚，对其他已发掘墓葬实施地表标识展示工程。</t>
    </r>
    <r>
      <rPr>
        <sz val="9"/>
        <rFont val="Times New Roman"/>
        <charset val="0"/>
      </rPr>
      <t>2.</t>
    </r>
    <r>
      <rPr>
        <sz val="9"/>
        <rFont val="方正仿宋_GBK"/>
        <charset val="0"/>
      </rPr>
      <t>新建李家山考古遗址展示利用中心：遗址博物馆建筑面积</t>
    </r>
    <r>
      <rPr>
        <sz val="9"/>
        <rFont val="Times New Roman"/>
        <charset val="0"/>
      </rPr>
      <t>11400</t>
    </r>
    <r>
      <rPr>
        <sz val="9"/>
        <rFont val="方正仿宋_GBK"/>
        <charset val="0"/>
      </rPr>
      <t>平方米，主要展示李家山古墓群出土文物以及考古科研成果，并丰富数字沙盘、</t>
    </r>
    <r>
      <rPr>
        <sz val="9"/>
        <rFont val="Times New Roman"/>
        <charset val="0"/>
      </rPr>
      <t>VR</t>
    </r>
    <r>
      <rPr>
        <sz val="9"/>
        <rFont val="方正仿宋_GBK"/>
        <charset val="0"/>
      </rPr>
      <t>体验、场景互动等高科技技术体验。</t>
    </r>
    <r>
      <rPr>
        <sz val="9"/>
        <rFont val="Times New Roman"/>
        <charset val="0"/>
      </rPr>
      <t>3.</t>
    </r>
    <r>
      <rPr>
        <sz val="9"/>
        <rFont val="方正仿宋_GBK"/>
        <charset val="0"/>
      </rPr>
      <t>考古库房建设：新建</t>
    </r>
    <r>
      <rPr>
        <sz val="9"/>
        <rFont val="Times New Roman"/>
        <charset val="0"/>
      </rPr>
      <t>7800</t>
    </r>
    <r>
      <rPr>
        <sz val="9"/>
        <rFont val="方正仿宋_GBK"/>
        <charset val="0"/>
      </rPr>
      <t>平方米的李家山大遗址考古标本库房，用于研究、修复、整理及档案收集。</t>
    </r>
    <r>
      <rPr>
        <sz val="9"/>
        <rFont val="Times New Roman"/>
        <charset val="0"/>
      </rPr>
      <t>4.</t>
    </r>
    <r>
      <rPr>
        <sz val="9"/>
        <rFont val="方正仿宋_GBK"/>
        <charset val="0"/>
      </rPr>
      <t>配套服务设施：管理服务中心、停车场、建设公园道路及步行栈道、标识标志、导览系统、供水供电、亮化美化工程、旅游公厕等。项目建成后打造成为</t>
    </r>
    <r>
      <rPr>
        <sz val="9"/>
        <rFont val="Times New Roman"/>
        <charset val="0"/>
      </rPr>
      <t>4A</t>
    </r>
    <r>
      <rPr>
        <sz val="9"/>
        <rFont val="方正仿宋_GBK"/>
        <charset val="0"/>
      </rPr>
      <t>级景区。</t>
    </r>
  </si>
  <si>
    <t>玉溪市江川区文化和旅游局</t>
  </si>
  <si>
    <t>江川区江城镇海门村乡村振兴项目（一期）</t>
  </si>
  <si>
    <r>
      <rPr>
        <sz val="9"/>
        <rFont val="方正仿宋_GBK"/>
        <charset val="134"/>
      </rPr>
      <t>项目规划范围约</t>
    </r>
    <r>
      <rPr>
        <sz val="9"/>
        <rFont val="Times New Roman"/>
        <charset val="0"/>
      </rPr>
      <t>1.8</t>
    </r>
    <r>
      <rPr>
        <sz val="9"/>
        <rFont val="方正仿宋_GBK"/>
        <charset val="134"/>
      </rPr>
      <t>平方公里，包括海门村集中居民点（海门自然村）、界鱼石公园区域、狮子山将军石片区，其中核心打造区（位于绿色发展区）约</t>
    </r>
    <r>
      <rPr>
        <sz val="9"/>
        <rFont val="Times New Roman"/>
        <charset val="0"/>
      </rPr>
      <t>1</t>
    </r>
    <r>
      <rPr>
        <sz val="9"/>
        <rFont val="方正仿宋_GBK"/>
        <charset val="134"/>
      </rPr>
      <t>平方公里。主要建设内容为：古滇水街、海门渔村、山地运动度假基地三部分。</t>
    </r>
  </si>
  <si>
    <t>已备案</t>
  </si>
  <si>
    <t>云南江川铜拾社</t>
  </si>
  <si>
    <r>
      <rPr>
        <sz val="9"/>
        <rFont val="方正仿宋_GBK"/>
        <charset val="134"/>
      </rPr>
      <t>规划建设用地面积为</t>
    </r>
    <r>
      <rPr>
        <sz val="9"/>
        <rFont val="Times New Roman"/>
        <charset val="0"/>
      </rPr>
      <t xml:space="preserve"> 22779</t>
    </r>
    <r>
      <rPr>
        <sz val="9"/>
        <rFont val="方正仿宋_GBK"/>
        <charset val="134"/>
      </rPr>
      <t>㎡，总建筑面积</t>
    </r>
    <r>
      <rPr>
        <sz val="9"/>
        <rFont val="Times New Roman"/>
        <charset val="0"/>
      </rPr>
      <t>24980</t>
    </r>
    <r>
      <rPr>
        <sz val="9"/>
        <rFont val="方正仿宋_GBK"/>
        <charset val="134"/>
      </rPr>
      <t>㎡，其中地上总建筑面积</t>
    </r>
    <r>
      <rPr>
        <sz val="9"/>
        <rFont val="Times New Roman"/>
        <charset val="0"/>
      </rPr>
      <t xml:space="preserve"> 24980</t>
    </r>
    <r>
      <rPr>
        <sz val="9"/>
        <rFont val="方正仿宋_GBK"/>
        <charset val="134"/>
      </rPr>
      <t>㎡，一期</t>
    </r>
    <r>
      <rPr>
        <sz val="9"/>
        <rFont val="Times New Roman"/>
        <charset val="0"/>
      </rPr>
      <t>12780</t>
    </r>
    <r>
      <rPr>
        <sz val="9"/>
        <rFont val="方正仿宋_GBK"/>
        <charset val="134"/>
      </rPr>
      <t>㎡，二期</t>
    </r>
    <r>
      <rPr>
        <sz val="9"/>
        <rFont val="Times New Roman"/>
        <charset val="0"/>
      </rPr>
      <t>12200</t>
    </r>
    <r>
      <rPr>
        <sz val="9"/>
        <rFont val="方正仿宋_GBK"/>
        <charset val="134"/>
      </rPr>
      <t>㎡。生态景观区内退让公路红线距离约</t>
    </r>
    <r>
      <rPr>
        <sz val="9"/>
        <rFont val="Times New Roman"/>
        <charset val="0"/>
      </rPr>
      <t>15</t>
    </r>
    <r>
      <rPr>
        <sz val="9"/>
        <rFont val="方正仿宋_GBK"/>
        <charset val="134"/>
      </rPr>
      <t>米。云南铜拾社项目区约</t>
    </r>
    <r>
      <rPr>
        <sz val="9"/>
        <rFont val="Times New Roman"/>
        <charset val="0"/>
      </rPr>
      <t xml:space="preserve"> 34 </t>
    </r>
    <r>
      <rPr>
        <sz val="9"/>
        <rFont val="方正仿宋_GBK"/>
        <charset val="134"/>
      </rPr>
      <t>亩</t>
    </r>
    <r>
      <rPr>
        <sz val="9"/>
        <rFont val="Times New Roman"/>
        <charset val="0"/>
      </rPr>
      <t>.</t>
    </r>
    <r>
      <rPr>
        <sz val="9"/>
        <rFont val="方正仿宋_GBK"/>
        <charset val="134"/>
      </rPr>
      <t>项目拟打造</t>
    </r>
    <r>
      <rPr>
        <sz val="9"/>
        <rFont val="Times New Roman"/>
        <charset val="134"/>
      </rPr>
      <t>1</t>
    </r>
    <r>
      <rPr>
        <sz val="9"/>
        <rFont val="方正仿宋_GBK"/>
        <charset val="134"/>
      </rPr>
      <t>个平台：国内外铜产业交流平台；</t>
    </r>
    <r>
      <rPr>
        <sz val="9"/>
        <rFont val="Times New Roman"/>
        <charset val="134"/>
      </rPr>
      <t>2</t>
    </r>
    <r>
      <rPr>
        <sz val="9"/>
        <rFont val="方正仿宋_GBK"/>
        <charset val="134"/>
      </rPr>
      <t>个基地：工艺美术学会研学基地、中国铜艺制作示范基地；</t>
    </r>
    <r>
      <rPr>
        <sz val="9"/>
        <rFont val="Times New Roman"/>
        <charset val="134"/>
      </rPr>
      <t>3</t>
    </r>
    <r>
      <rPr>
        <sz val="9"/>
        <rFont val="方正仿宋_GBK"/>
        <charset val="134"/>
      </rPr>
      <t>个中心：中国铜艺产品交易中心、中国铜文化国际艺术中心、春喜铜品牌活态展示中心；</t>
    </r>
    <r>
      <rPr>
        <sz val="9"/>
        <rFont val="Times New Roman"/>
        <charset val="134"/>
      </rPr>
      <t>3</t>
    </r>
    <r>
      <rPr>
        <sz val="9"/>
        <rFont val="方正仿宋_GBK"/>
        <charset val="134"/>
      </rPr>
      <t>个挂牌：中华手工传统工艺传承发展实践基地、铜文化协同创新中心、铜文化教学实践基地；旨在通过项目建设，打造全国铜文化学术高地和研学地标，树立中国铜文化产业新标杆，打造玉溪文旅新名片。</t>
    </r>
  </si>
  <si>
    <t>环星云湖文化旅游基础设施建设项目</t>
  </si>
  <si>
    <r>
      <rPr>
        <sz val="9"/>
        <rFont val="方正仿宋_GBK"/>
        <charset val="134"/>
      </rPr>
      <t>（一）星云湖旅游交通</t>
    </r>
    <r>
      <rPr>
        <sz val="9"/>
        <rFont val="Times New Roman"/>
        <charset val="0"/>
      </rPr>
      <t>:1</t>
    </r>
    <r>
      <rPr>
        <sz val="9"/>
        <rFont val="方正仿宋_GBK"/>
        <charset val="134"/>
      </rPr>
      <t>完善星云湖环湖路</t>
    </r>
    <r>
      <rPr>
        <sz val="9"/>
        <rFont val="Times New Roman"/>
        <charset val="0"/>
      </rPr>
      <t>36.3</t>
    </r>
    <r>
      <rPr>
        <sz val="9"/>
        <rFont val="方正仿宋_GBK"/>
        <charset val="134"/>
      </rPr>
      <t>千米，</t>
    </r>
    <r>
      <rPr>
        <sz val="9"/>
        <rFont val="Times New Roman"/>
        <charset val="0"/>
      </rPr>
      <t>2</t>
    </r>
    <r>
      <rPr>
        <sz val="9"/>
        <rFont val="方正仿宋_GBK"/>
        <charset val="134"/>
      </rPr>
      <t>、道路绿化</t>
    </r>
    <r>
      <rPr>
        <sz val="9"/>
        <rFont val="Times New Roman"/>
        <charset val="0"/>
      </rPr>
      <t>36300</t>
    </r>
    <r>
      <rPr>
        <sz val="9"/>
        <rFont val="方正仿宋_GBK"/>
        <charset val="134"/>
      </rPr>
      <t>平方米。（二）环卫设施规划：公共厕所</t>
    </r>
    <r>
      <rPr>
        <sz val="9"/>
        <rFont val="Times New Roman"/>
        <charset val="0"/>
      </rPr>
      <t>13</t>
    </r>
    <r>
      <rPr>
        <sz val="9"/>
        <rFont val="方正仿宋_GBK"/>
        <charset val="134"/>
      </rPr>
      <t>个；</t>
    </r>
    <r>
      <rPr>
        <sz val="9"/>
        <rFont val="Times New Roman"/>
        <charset val="0"/>
      </rPr>
      <t>2</t>
    </r>
    <r>
      <rPr>
        <sz val="9"/>
        <rFont val="方正仿宋_GBK"/>
        <charset val="134"/>
      </rPr>
      <t>、垃圾桶</t>
    </r>
    <r>
      <rPr>
        <sz val="9"/>
        <rFont val="Times New Roman"/>
        <charset val="0"/>
      </rPr>
      <t>180</t>
    </r>
    <r>
      <rPr>
        <sz val="9"/>
        <rFont val="方正仿宋_GBK"/>
        <charset val="134"/>
      </rPr>
      <t>个、路灯</t>
    </r>
    <r>
      <rPr>
        <sz val="9"/>
        <rFont val="Times New Roman"/>
        <charset val="0"/>
      </rPr>
      <t>302</t>
    </r>
    <r>
      <rPr>
        <sz val="9"/>
        <rFont val="方正仿宋_GBK"/>
        <charset val="134"/>
      </rPr>
      <t>盏等。（三）旅游设施：</t>
    </r>
    <r>
      <rPr>
        <sz val="9"/>
        <rFont val="Times New Roman"/>
        <charset val="0"/>
      </rPr>
      <t>1</t>
    </r>
    <r>
      <rPr>
        <sz val="9"/>
        <rFont val="方正仿宋_GBK"/>
        <charset val="134"/>
      </rPr>
      <t>、游客服务中心、垂钓基地、观鸟台、栈道、较佳拍摄地、露营地、婚纱拍摄地、停车场等。</t>
    </r>
  </si>
  <si>
    <t>曲焕章故居保护利用项目</t>
  </si>
  <si>
    <t>对曲焕章故居、赵官大寺、曲氏宗祠进行保护修缮，对村内其他有特色、有底蕴、有文化的文物资源进行保护利用。</t>
  </si>
  <si>
    <t>江川区万亩梨园康养综合体项目</t>
  </si>
  <si>
    <r>
      <rPr>
        <sz val="9"/>
        <rFont val="方正仿宋_GBK"/>
        <charset val="134"/>
      </rPr>
      <t>逐步发展万亩梨园种植，提升景观价值，融入创新型梨园体验业态产品，打造古滇花海、林海探秘、花间营地、梨村小驻四大主题系</t>
    </r>
    <r>
      <rPr>
        <sz val="9"/>
        <rFont val="Times New Roman"/>
        <charset val="0"/>
      </rPr>
      <t xml:space="preserve"> </t>
    </r>
    <r>
      <rPr>
        <sz val="9"/>
        <rFont val="方正仿宋_GBK"/>
        <charset val="134"/>
      </rPr>
      <t>列，以古滇梨园绿道为纽带，串联梨园、梨市、梨村等各功能区，将田园风光与现代休闲方式相结合，建设农旅融合发展想项目。</t>
    </r>
  </si>
  <si>
    <t>江川区环星云湖垂钓基地建设项目</t>
  </si>
  <si>
    <t>在星云湖周边充分利用原退塘还湖的优势，建设可提供垂钓比赛的标准垂钓基地，配套相应的旅游服务设施，充分发挥星云湖渔业优势，发展壮大旅游经济。</t>
  </si>
  <si>
    <t>江川区星云湖生态运动休闲基地项目</t>
  </si>
  <si>
    <t>环星云湖马拉松赛道、东北岸航空飞行营地、东南岸汽车旅游营地、北岸国际垂钓基地四大运动休闲模块，配套相应的游客中心、旅游厕所、栈道、观景台、停车场等旅游基础设施。</t>
  </si>
  <si>
    <t>江川区云南白药文化园项目</t>
  </si>
  <si>
    <t>进行曲焕章故居、曲万增故居、曲氏祠堂、赵官村大寺的修缮和整村民房外观提升改造，并建设白药文化展厅、云南白药地景广场、云南白药百草园及白药园、云南药产品展销厅和体验基地以及云南美食、民居体验点。</t>
  </si>
  <si>
    <t>江川区星抚康养度假区综合开发项目</t>
  </si>
  <si>
    <r>
      <rPr>
        <sz val="9"/>
        <rFont val="方正仿宋_GBK"/>
        <charset val="134"/>
      </rPr>
      <t>依托江川江城古城镇深厚的驿站文化和保存较好的体现江城古城特色风貌的历史文化建筑劝学所、财神庙、城隍庙、中山纪念堂、都天庙、启文阁、玉皇阁、关圣宫等，以</t>
    </r>
    <r>
      <rPr>
        <sz val="9"/>
        <rFont val="Times New Roman"/>
        <charset val="0"/>
      </rPr>
      <t>“</t>
    </r>
    <r>
      <rPr>
        <sz val="9"/>
        <rFont val="方正仿宋_GBK"/>
        <charset val="134"/>
      </rPr>
      <t>在地文化体验、穿越时光旅游</t>
    </r>
    <r>
      <rPr>
        <sz val="9"/>
        <rFont val="Times New Roman"/>
        <charset val="0"/>
      </rPr>
      <t>”</t>
    </r>
    <r>
      <rPr>
        <sz val="9"/>
        <rFont val="方正仿宋_GBK"/>
        <charset val="134"/>
      </rPr>
      <t>为核心理念，利用</t>
    </r>
    <r>
      <rPr>
        <sz val="9"/>
        <rFont val="Times New Roman"/>
        <charset val="0"/>
      </rPr>
      <t>253.27</t>
    </r>
    <r>
      <rPr>
        <sz val="9"/>
        <rFont val="方正仿宋_GBK"/>
        <charset val="134"/>
      </rPr>
      <t>亩棚改土地建设古城街巷游赏区、青铜工坊、稚趣乐园、市井江城、历史风情、智慧科技体验园、滨水会馆、古滇探秘、艺术之家及综合服务区。同时对江城城区进行提升改造，打造青铜古驿、星抚夜城。</t>
    </r>
  </si>
  <si>
    <t>江川区革命遗址保护利用项目</t>
  </si>
  <si>
    <r>
      <rPr>
        <sz val="9"/>
        <rFont val="方正仿宋_GBK"/>
        <charset val="134"/>
      </rPr>
      <t>对江川区</t>
    </r>
    <r>
      <rPr>
        <sz val="9"/>
        <rFont val="Times New Roman"/>
        <charset val="0"/>
      </rPr>
      <t>20</t>
    </r>
    <r>
      <rPr>
        <sz val="9"/>
        <rFont val="方正仿宋_GBK"/>
        <charset val="134"/>
      </rPr>
      <t>处革命遗址（烈士陵园或墓地</t>
    </r>
    <r>
      <rPr>
        <sz val="9"/>
        <rFont val="Times New Roman"/>
        <charset val="0"/>
      </rPr>
      <t>2</t>
    </r>
    <r>
      <rPr>
        <sz val="9"/>
        <rFont val="方正仿宋_GBK"/>
        <charset val="134"/>
      </rPr>
      <t>处，重要活动遗址或纪念地</t>
    </r>
    <r>
      <rPr>
        <sz val="9"/>
        <rFont val="Times New Roman"/>
        <charset val="0"/>
      </rPr>
      <t>4</t>
    </r>
    <r>
      <rPr>
        <sz val="9"/>
        <rFont val="方正仿宋_GBK"/>
        <charset val="134"/>
      </rPr>
      <t>处，重要机构旧址</t>
    </r>
    <r>
      <rPr>
        <sz val="9"/>
        <rFont val="Times New Roman"/>
        <charset val="0"/>
      </rPr>
      <t>9</t>
    </r>
    <r>
      <rPr>
        <sz val="9"/>
        <rFont val="方正仿宋_GBK"/>
        <charset val="134"/>
      </rPr>
      <t>处，重要人物故居或旧居</t>
    </r>
    <r>
      <rPr>
        <sz val="9"/>
        <rFont val="Times New Roman"/>
        <charset val="0"/>
      </rPr>
      <t>5</t>
    </r>
    <r>
      <rPr>
        <sz val="9"/>
        <rFont val="方正仿宋_GBK"/>
        <charset val="134"/>
      </rPr>
      <t>处；其中省公布为第一批不可移动革命文物</t>
    </r>
    <r>
      <rPr>
        <sz val="9"/>
        <rFont val="Times New Roman"/>
        <charset val="0"/>
      </rPr>
      <t>8</t>
    </r>
    <r>
      <rPr>
        <sz val="9"/>
        <rFont val="方正仿宋_GBK"/>
        <charset val="134"/>
      </rPr>
      <t>处）进行修缮保护及周边环境进行综合整治，打造红色文化。</t>
    </r>
  </si>
  <si>
    <t>玉溪市江川区公共文化服务中心项目</t>
  </si>
  <si>
    <r>
      <rPr>
        <sz val="9"/>
        <rFont val="方正仿宋_GBK"/>
        <charset val="134"/>
      </rPr>
      <t>玉溪市江川区公共文化服务中心项目总占地</t>
    </r>
    <r>
      <rPr>
        <sz val="9"/>
        <rFont val="Times New Roman"/>
        <charset val="0"/>
      </rPr>
      <t>5550</t>
    </r>
    <r>
      <rPr>
        <sz val="9"/>
        <rFont val="方正仿宋_GBK"/>
        <charset val="134"/>
      </rPr>
      <t>平方米，总建筑面积</t>
    </r>
    <r>
      <rPr>
        <sz val="9"/>
        <rFont val="Times New Roman"/>
        <charset val="0"/>
      </rPr>
      <t>25210</t>
    </r>
    <r>
      <rPr>
        <sz val="9"/>
        <rFont val="方正仿宋_GBK"/>
        <charset val="134"/>
      </rPr>
      <t>平方米。主要建设文化、图书展示利用项目，主要用于展示江川历史文化、非遗、文化艺术等。</t>
    </r>
  </si>
  <si>
    <t>江川茶尔山田园综合体</t>
  </si>
  <si>
    <r>
      <rPr>
        <sz val="9"/>
        <rFont val="方正仿宋_GBK"/>
        <charset val="134"/>
      </rPr>
      <t>水库面积</t>
    </r>
    <r>
      <rPr>
        <sz val="9"/>
        <rFont val="Times New Roman"/>
        <charset val="0"/>
      </rPr>
      <t>1056</t>
    </r>
    <r>
      <rPr>
        <sz val="9"/>
        <rFont val="方正仿宋_GBK"/>
        <charset val="134"/>
      </rPr>
      <t>亩，集水上运动和训练、田园风光、创意农业、农事体验于一体，带动新农村发展。</t>
    </r>
  </si>
  <si>
    <t>江川区江城镇海门村乡村振兴项目（二期、三期）</t>
  </si>
  <si>
    <r>
      <rPr>
        <sz val="9"/>
        <rFont val="方正仿宋_GBK"/>
        <charset val="134"/>
      </rPr>
      <t>项目计划在江川区海门村进行投资，通过融合乡村振兴、生态环境、历史文化三个维度来打造海门村旅游民宿产业，拓展发展空间，打造集古滇文化体验、高山湖泊休闲度假功能于一体的融合型山地运动休闲度假目的地。在生态基础保护</t>
    </r>
    <r>
      <rPr>
        <sz val="9"/>
        <rFont val="Times New Roman"/>
        <charset val="0"/>
      </rPr>
      <t>+</t>
    </r>
    <r>
      <rPr>
        <sz val="9"/>
        <rFont val="方正仿宋_GBK"/>
        <charset val="134"/>
      </rPr>
      <t>运动产业发展</t>
    </r>
    <r>
      <rPr>
        <sz val="9"/>
        <rFont val="Times New Roman"/>
        <charset val="0"/>
      </rPr>
      <t>+</t>
    </r>
    <r>
      <rPr>
        <sz val="9"/>
        <rFont val="方正仿宋_GBK"/>
        <charset val="134"/>
      </rPr>
      <t>旅游度假</t>
    </r>
    <r>
      <rPr>
        <sz val="9"/>
        <rFont val="Times New Roman"/>
        <charset val="0"/>
      </rPr>
      <t>+</t>
    </r>
    <r>
      <rPr>
        <sz val="9"/>
        <rFont val="方正仿宋_GBK"/>
        <charset val="134"/>
      </rPr>
      <t>古滇文化村落的基础上，将海门村分为山上、水边、山下三方面来开发。重点围绕乡村振兴的产业、环境和文化基础进行打造。整体规模约</t>
    </r>
    <r>
      <rPr>
        <sz val="9"/>
        <rFont val="Times New Roman"/>
        <charset val="0"/>
      </rPr>
      <t>1.8</t>
    </r>
    <r>
      <rPr>
        <sz val="9"/>
        <rFont val="方正仿宋_GBK"/>
        <charset val="134"/>
      </rPr>
      <t>平方公里，其中核心打造区（位于绿色发展区）约</t>
    </r>
    <r>
      <rPr>
        <sz val="9"/>
        <rFont val="Times New Roman"/>
        <charset val="0"/>
      </rPr>
      <t>1</t>
    </r>
    <r>
      <rPr>
        <sz val="9"/>
        <rFont val="方正仿宋_GBK"/>
        <charset val="134"/>
      </rPr>
      <t>平方公里。预计总投资约</t>
    </r>
    <r>
      <rPr>
        <sz val="9"/>
        <rFont val="Times New Roman"/>
        <charset val="0"/>
      </rPr>
      <t>10</t>
    </r>
    <r>
      <rPr>
        <sz val="9"/>
        <rFont val="方正仿宋_GBK"/>
        <charset val="134"/>
      </rPr>
      <t>亿元，其中一期投资</t>
    </r>
    <r>
      <rPr>
        <sz val="9"/>
        <rFont val="Times New Roman"/>
        <charset val="0"/>
      </rPr>
      <t>2.1</t>
    </r>
    <r>
      <rPr>
        <sz val="9"/>
        <rFont val="方正仿宋_GBK"/>
        <charset val="134"/>
      </rPr>
      <t>亿元，二期投资</t>
    </r>
    <r>
      <rPr>
        <sz val="9"/>
        <rFont val="Times New Roman"/>
        <charset val="0"/>
      </rPr>
      <t>2.4</t>
    </r>
    <r>
      <rPr>
        <sz val="9"/>
        <rFont val="方正仿宋_GBK"/>
        <charset val="134"/>
      </rPr>
      <t>亿元，三期投资</t>
    </r>
    <r>
      <rPr>
        <sz val="9"/>
        <rFont val="Times New Roman"/>
        <charset val="0"/>
      </rPr>
      <t>5.5</t>
    </r>
    <r>
      <rPr>
        <sz val="9"/>
        <rFont val="方正仿宋_GBK"/>
        <charset val="134"/>
      </rPr>
      <t>亿元。</t>
    </r>
  </si>
  <si>
    <r>
      <rPr>
        <sz val="9"/>
        <rFont val="方正仿宋_GBK"/>
        <charset val="134"/>
      </rPr>
      <t>星云湖畔</t>
    </r>
    <r>
      <rPr>
        <sz val="9"/>
        <rFont val="Times New Roman"/>
        <charset val="134"/>
      </rPr>
      <t>·</t>
    </r>
    <r>
      <rPr>
        <sz val="9"/>
        <rFont val="方正仿宋_GBK"/>
        <charset val="134"/>
      </rPr>
      <t>古滇赛事项目</t>
    </r>
  </si>
  <si>
    <r>
      <rPr>
        <sz val="9"/>
        <rFont val="方正仿宋_GBK"/>
        <charset val="134"/>
      </rPr>
      <t>构建</t>
    </r>
    <r>
      <rPr>
        <sz val="9"/>
        <rFont val="Times New Roman"/>
        <charset val="134"/>
      </rPr>
      <t xml:space="preserve"> "</t>
    </r>
    <r>
      <rPr>
        <sz val="9"/>
        <rFont val="方正仿宋_GBK"/>
        <charset val="134"/>
      </rPr>
      <t>山地运动</t>
    </r>
    <r>
      <rPr>
        <sz val="9"/>
        <rFont val="Times New Roman"/>
        <charset val="134"/>
      </rPr>
      <t>+</t>
    </r>
    <r>
      <rPr>
        <sz val="9"/>
        <rFont val="方正仿宋_GBK"/>
        <charset val="134"/>
      </rPr>
      <t>文化体验</t>
    </r>
    <r>
      <rPr>
        <sz val="9"/>
        <rFont val="Times New Roman"/>
        <charset val="134"/>
      </rPr>
      <t>+</t>
    </r>
    <r>
      <rPr>
        <sz val="9"/>
        <rFont val="方正仿宋_GBK"/>
        <charset val="134"/>
      </rPr>
      <t>生态旅游</t>
    </r>
    <r>
      <rPr>
        <sz val="9"/>
        <rFont val="Times New Roman"/>
        <charset val="134"/>
      </rPr>
      <t xml:space="preserve">" </t>
    </r>
    <r>
      <rPr>
        <sz val="9"/>
        <rFont val="方正仿宋_GBK"/>
        <charset val="134"/>
      </rPr>
      <t>三位一体</t>
    </r>
    <r>
      <rPr>
        <sz val="9"/>
        <rFont val="Times New Roman"/>
        <charset val="134"/>
      </rPr>
      <t xml:space="preserve"> </t>
    </r>
    <r>
      <rPr>
        <sz val="9"/>
        <rFont val="方正仿宋_GBK"/>
        <charset val="134"/>
      </rPr>
      <t>的赛事经济生态圈，以</t>
    </r>
    <r>
      <rPr>
        <sz val="9"/>
        <rFont val="Times New Roman"/>
        <charset val="134"/>
      </rPr>
      <t xml:space="preserve"> "</t>
    </r>
    <r>
      <rPr>
        <sz val="9"/>
        <rFont val="方正仿宋_GBK"/>
        <charset val="134"/>
      </rPr>
      <t>一湖（星云湖）两山（谷堆山、九溪山）三文（古滇国、彝族、渔耕）</t>
    </r>
    <r>
      <rPr>
        <sz val="9"/>
        <rFont val="Times New Roman"/>
        <charset val="134"/>
      </rPr>
      <t xml:space="preserve">" </t>
    </r>
    <r>
      <rPr>
        <sz val="9"/>
        <rFont val="方正仿宋_GBK"/>
        <charset val="134"/>
      </rPr>
      <t>为核心卖点，形成全年无休的赛事矩阵。赛事策划：</t>
    </r>
    <r>
      <rPr>
        <sz val="9"/>
        <rFont val="Times New Roman"/>
        <charset val="134"/>
      </rPr>
      <t>1.</t>
    </r>
    <r>
      <rPr>
        <sz val="9"/>
        <rFont val="方正仿宋_GBK"/>
        <charset val="134"/>
      </rPr>
      <t>山地运动赛事集群：翠峰国际越野赛</t>
    </r>
    <r>
      <rPr>
        <sz val="9"/>
        <rFont val="Times New Roman"/>
        <charset val="134"/>
      </rPr>
      <t>,</t>
    </r>
    <r>
      <rPr>
        <sz val="9"/>
        <rFont val="方正仿宋_GBK"/>
        <charset val="134"/>
      </rPr>
      <t>环谷堆山</t>
    </r>
    <r>
      <rPr>
        <sz val="9"/>
        <rFont val="Times New Roman"/>
        <charset val="134"/>
      </rPr>
      <t>25km</t>
    </r>
    <r>
      <rPr>
        <sz val="9"/>
        <rFont val="方正仿宋_GBK"/>
        <charset val="134"/>
      </rPr>
      <t>极限赛道（海拔</t>
    </r>
    <r>
      <rPr>
        <sz val="9"/>
        <rFont val="Times New Roman"/>
        <charset val="134"/>
      </rPr>
      <t>1690-2648</t>
    </r>
    <r>
      <rPr>
        <sz val="9"/>
        <rFont val="方正仿宋_GBK"/>
        <charset val="134"/>
      </rPr>
      <t>米），建设山地救援培训中心；九溪河谷速降赛</t>
    </r>
    <r>
      <rPr>
        <sz val="9"/>
        <rFont val="Times New Roman"/>
        <charset val="134"/>
      </rPr>
      <t>,12km</t>
    </r>
    <r>
      <rPr>
        <sz val="9"/>
        <rFont val="方正仿宋_GBK"/>
        <charset val="134"/>
      </rPr>
      <t>全地形自行车速降赛道，建设户外装备租赁站；星湖铁人三项，游泳（星云湖）</t>
    </r>
    <r>
      <rPr>
        <sz val="9"/>
        <rFont val="Times New Roman"/>
        <charset val="134"/>
      </rPr>
      <t>+</t>
    </r>
    <r>
      <rPr>
        <sz val="9"/>
        <rFont val="方正仿宋_GBK"/>
        <charset val="134"/>
      </rPr>
      <t>骑行（环湖公路）</t>
    </r>
    <r>
      <rPr>
        <sz val="9"/>
        <rFont val="Times New Roman"/>
        <charset val="134"/>
      </rPr>
      <t>+</t>
    </r>
    <r>
      <rPr>
        <sz val="9"/>
        <rFont val="方正仿宋_GBK"/>
        <charset val="134"/>
      </rPr>
      <t>跑步（滨湖栈道），建设运动康复中心。</t>
    </r>
    <r>
      <rPr>
        <sz val="9"/>
        <rFont val="Times New Roman"/>
        <charset val="134"/>
      </rPr>
      <t>2.</t>
    </r>
    <r>
      <rPr>
        <sz val="9"/>
        <rFont val="方正仿宋_GBK"/>
        <charset val="134"/>
      </rPr>
      <t>文化主题赛事：端午龙舟赛、马拉松赛事、古滇文明定向赛（串联江城文庙、青铜器遗址等</t>
    </r>
    <r>
      <rPr>
        <sz val="9"/>
        <rFont val="Times New Roman"/>
        <charset val="134"/>
      </rPr>
      <t>8</t>
    </r>
    <r>
      <rPr>
        <sz val="9"/>
        <rFont val="方正仿宋_GBK"/>
        <charset val="134"/>
      </rPr>
      <t>处文化地标）、彝族火把节勇士挑战赛（安化乡传统射弩、摔跤竞技现代演绎）、渔耕文化水上马拉松（复原古星云湖渔猎技艺的船艇赛事）。</t>
    </r>
  </si>
  <si>
    <t>江川区湖畔庄园酒店运营项目</t>
  </si>
  <si>
    <r>
      <rPr>
        <sz val="9"/>
        <rFont val="方正仿宋_GBK"/>
        <charset val="134"/>
      </rPr>
      <t>建设内容：江川区湖畔庄园酒店总占地面积</t>
    </r>
    <r>
      <rPr>
        <sz val="9"/>
        <rFont val="Times New Roman"/>
        <charset val="134"/>
      </rPr>
      <t>36.09</t>
    </r>
    <r>
      <rPr>
        <sz val="9"/>
        <rFont val="方正仿宋_GBK"/>
        <charset val="134"/>
      </rPr>
      <t>亩，共建有</t>
    </r>
    <r>
      <rPr>
        <sz val="9"/>
        <rFont val="Times New Roman"/>
        <charset val="134"/>
      </rPr>
      <t>8</t>
    </r>
    <r>
      <rPr>
        <sz val="9"/>
        <rFont val="方正仿宋_GBK"/>
        <charset val="134"/>
      </rPr>
      <t>栋建筑：</t>
    </r>
    <r>
      <rPr>
        <sz val="9"/>
        <rFont val="Times New Roman"/>
        <charset val="134"/>
      </rPr>
      <t>1-3</t>
    </r>
    <r>
      <rPr>
        <sz val="9"/>
        <rFont val="方正仿宋_GBK"/>
        <charset val="134"/>
      </rPr>
      <t>幢临街为多功能综合用房，最高三层，可规划成商务中心、学术活动展厅、商务洽谈区、接待室、办公室等配套设施；</t>
    </r>
    <r>
      <rPr>
        <sz val="9"/>
        <rFont val="Times New Roman"/>
        <charset val="134"/>
      </rPr>
      <t>4</t>
    </r>
    <r>
      <rPr>
        <sz val="9"/>
        <rFont val="方正仿宋_GBK"/>
        <charset val="134"/>
      </rPr>
      <t>幢为面积</t>
    </r>
    <r>
      <rPr>
        <sz val="9"/>
        <rFont val="Times New Roman"/>
        <charset val="134"/>
      </rPr>
      <t>40</t>
    </r>
    <r>
      <rPr>
        <sz val="9"/>
        <rFont val="方正仿宋_GBK"/>
        <charset val="134"/>
      </rPr>
      <t>㎡</t>
    </r>
    <r>
      <rPr>
        <sz val="9"/>
        <rFont val="Times New Roman"/>
        <charset val="134"/>
      </rPr>
      <t>-80</t>
    </r>
    <r>
      <rPr>
        <sz val="9"/>
        <rFont val="方正仿宋_GBK"/>
        <charset val="134"/>
      </rPr>
      <t>㎡的小公寓（共</t>
    </r>
    <r>
      <rPr>
        <sz val="9"/>
        <rFont val="Times New Roman"/>
        <charset val="134"/>
      </rPr>
      <t>140</t>
    </r>
    <r>
      <rPr>
        <sz val="9"/>
        <rFont val="方正仿宋_GBK"/>
        <charset val="134"/>
      </rPr>
      <t>套）；</t>
    </r>
    <r>
      <rPr>
        <sz val="9"/>
        <rFont val="Times New Roman"/>
        <charset val="134"/>
      </rPr>
      <t>5-8</t>
    </r>
    <r>
      <rPr>
        <sz val="9"/>
        <rFont val="方正仿宋_GBK"/>
        <charset val="134"/>
      </rPr>
      <t>幢为合院酒店；酒店内设停车位</t>
    </r>
    <r>
      <rPr>
        <sz val="9"/>
        <rFont val="Times New Roman"/>
        <charset val="134"/>
      </rPr>
      <t>302</t>
    </r>
    <r>
      <rPr>
        <sz val="9"/>
        <rFont val="方正仿宋_GBK"/>
        <charset val="134"/>
      </rPr>
      <t>个。现面向社会各界招引酒店运营商。合作模式：可租赁、可整体出售、也可联合运营。目标定位：国际</t>
    </r>
    <r>
      <rPr>
        <sz val="9"/>
        <rFont val="Times New Roman"/>
        <charset val="134"/>
      </rPr>
      <t>/</t>
    </r>
    <r>
      <rPr>
        <sz val="9"/>
        <rFont val="方正仿宋_GBK"/>
        <charset val="134"/>
      </rPr>
      <t>国内知名酒店品牌。房屋现状：可毛坯交付，可自由规划设计，也可精装修后交由运行商管理。</t>
    </r>
    <r>
      <rPr>
        <sz val="9"/>
        <rFont val="Times New Roman"/>
        <charset val="134"/>
      </rPr>
      <t xml:space="preserve"> </t>
    </r>
    <r>
      <rPr>
        <sz val="9"/>
        <rFont val="方正仿宋_GBK"/>
        <charset val="134"/>
      </rPr>
      <t>项目定位：打造江川区城区及星云湖畔唯一一家集度假、康养、旅居为一体的中高端湖景酒店。</t>
    </r>
  </si>
  <si>
    <t>江川区星云湖水上运动基地</t>
  </si>
  <si>
    <t>星云湖水上运动基地位于星云湖南岸风景区，总面积约50万平方米，基地水域面积约43万平方米，分比赛与训练区域，设帆船俱乐部、水上控制中心等设施，可满足赛艇、皮划艇、帆船、帆板等多种水上项目的大项和单项赛事需求，项目还建设必要的防波堤等基础设施，确保比赛和训练的顺利进行。除了比赛和训练基地还可承担教学科研任务，并面向市民和游客开展水上运动普及与旅游观光服务。是集水上运动、旅游休闲、群众健身于一体的综合性工程。</t>
  </si>
  <si>
    <t>玉溪市江川区教育体育局</t>
  </si>
  <si>
    <t>上头营白龙潭民族团结进步示范村建设项目</t>
  </si>
  <si>
    <r>
      <rPr>
        <sz val="9"/>
        <rFont val="Times New Roman"/>
        <charset val="0"/>
      </rPr>
      <t>1.</t>
    </r>
    <r>
      <rPr>
        <sz val="9"/>
        <rFont val="方正仿宋_GBK"/>
        <charset val="134"/>
      </rPr>
      <t>上头营社区彝寨传习馆：建筑面积</t>
    </r>
    <r>
      <rPr>
        <sz val="9"/>
        <rFont val="Times New Roman"/>
        <charset val="0"/>
      </rPr>
      <t>280</t>
    </r>
    <r>
      <rPr>
        <sz val="9"/>
        <rFont val="方正仿宋_GBK"/>
        <charset val="134"/>
      </rPr>
      <t>平方，活动场地面积面积</t>
    </r>
    <r>
      <rPr>
        <sz val="9"/>
        <rFont val="Times New Roman"/>
        <charset val="0"/>
      </rPr>
      <t>180</t>
    </r>
    <r>
      <rPr>
        <sz val="9"/>
        <rFont val="方正仿宋_GBK"/>
        <charset val="134"/>
      </rPr>
      <t>平方，；白龙潭星云彝寨，是江川区县城周边星云街道唯一一个彝族村寨，有</t>
    </r>
    <r>
      <rPr>
        <sz val="9"/>
        <rFont val="Times New Roman"/>
        <charset val="0"/>
      </rPr>
      <t>182</t>
    </r>
    <r>
      <rPr>
        <sz val="9"/>
        <rFont val="方正仿宋_GBK"/>
        <charset val="134"/>
      </rPr>
      <t>户</t>
    </r>
    <r>
      <rPr>
        <sz val="9"/>
        <rFont val="Times New Roman"/>
        <charset val="0"/>
      </rPr>
      <t>674</t>
    </r>
    <r>
      <rPr>
        <sz val="9"/>
        <rFont val="方正仿宋_GBK"/>
        <charset val="134"/>
      </rPr>
      <t>人，农田</t>
    </r>
    <r>
      <rPr>
        <sz val="9"/>
        <rFont val="Times New Roman"/>
        <charset val="0"/>
      </rPr>
      <t>260</t>
    </r>
    <r>
      <rPr>
        <sz val="9"/>
        <rFont val="方正仿宋_GBK"/>
        <charset val="134"/>
      </rPr>
      <t>亩，少数民族占</t>
    </r>
    <r>
      <rPr>
        <sz val="9"/>
        <rFont val="Times New Roman"/>
        <charset val="0"/>
      </rPr>
      <t>97%</t>
    </r>
    <r>
      <rPr>
        <sz val="9"/>
        <rFont val="方正仿宋_GBK"/>
        <charset val="134"/>
      </rPr>
      <t>，民风淳朴，村寨依山而居，以农耕为主。沿大街河湿地公园一路步行，欣赏沿途小景观，生态廊道，观景台，文化科普，民间故事展牌，步行至星云彝寨门口，身临其境感受彝族的欢迎仪式，彝族文化广场有热情的彝族歌舞表演、腰鼓舞、村民小花灯、烟盒舞；建成后，依托大街河湿地，服务于游客、供游客观光、旅游、感受彝族文化的传承！</t>
    </r>
    <r>
      <rPr>
        <sz val="9"/>
        <rFont val="Times New Roman"/>
        <charset val="0"/>
      </rPr>
      <t xml:space="preserve">                            2.</t>
    </r>
    <r>
      <rPr>
        <sz val="9"/>
        <rFont val="方正仿宋_GBK"/>
        <charset val="134"/>
      </rPr>
      <t>星云彝家基础设施建设项目：拆除原有土木结构建筑</t>
    </r>
    <r>
      <rPr>
        <sz val="9"/>
        <rFont val="Times New Roman"/>
        <charset val="0"/>
      </rPr>
      <t>82.39</t>
    </r>
    <r>
      <rPr>
        <sz val="9"/>
        <rFont val="方正仿宋_GBK"/>
        <charset val="134"/>
      </rPr>
      <t>平方米，新建民族风情园建筑面积</t>
    </r>
    <r>
      <rPr>
        <sz val="9"/>
        <rFont val="Times New Roman"/>
        <charset val="0"/>
      </rPr>
      <t>77.43</t>
    </r>
    <r>
      <rPr>
        <sz val="9"/>
        <rFont val="方正仿宋_GBK"/>
        <charset val="134"/>
      </rPr>
      <t>平方米；墙面特色绘画</t>
    </r>
    <r>
      <rPr>
        <sz val="9"/>
        <rFont val="Times New Roman"/>
        <charset val="0"/>
      </rPr>
      <t>10</t>
    </r>
    <r>
      <rPr>
        <sz val="9"/>
        <rFont val="方正仿宋_GBK"/>
        <charset val="134"/>
      </rPr>
      <t>处，绘画总面积</t>
    </r>
    <r>
      <rPr>
        <sz val="9"/>
        <rFont val="Times New Roman"/>
        <charset val="0"/>
      </rPr>
      <t>300</t>
    </r>
    <r>
      <rPr>
        <sz val="9"/>
        <rFont val="方正仿宋_GBK"/>
        <charset val="134"/>
      </rPr>
      <t>平方米；产业路硬化总面积</t>
    </r>
    <r>
      <rPr>
        <sz val="9"/>
        <rFont val="Times New Roman"/>
        <charset val="0"/>
      </rPr>
      <t>2150</t>
    </r>
    <r>
      <rPr>
        <sz val="9"/>
        <rFont val="方正仿宋_GBK"/>
        <charset val="134"/>
      </rPr>
      <t>平方米，总长</t>
    </r>
    <r>
      <rPr>
        <sz val="9"/>
        <rFont val="Times New Roman"/>
        <charset val="0"/>
      </rPr>
      <t>477.78</t>
    </r>
    <r>
      <rPr>
        <sz val="9"/>
        <rFont val="方正仿宋_GBK"/>
        <charset val="134"/>
      </rPr>
      <t>米。</t>
    </r>
  </si>
  <si>
    <t>云上花溪婚庆主题城市花园文化创意项目</t>
  </si>
  <si>
    <r>
      <rPr>
        <sz val="9"/>
        <rFont val="方正仿宋_GBK"/>
        <charset val="134"/>
      </rPr>
      <t>项目位于星云街道下营社区佳莲湖畔旁边地块，项目建设内容包括：（</t>
    </r>
    <r>
      <rPr>
        <sz val="9"/>
        <rFont val="Times New Roman"/>
        <charset val="0"/>
      </rPr>
      <t>1</t>
    </r>
    <r>
      <rPr>
        <sz val="9"/>
        <rFont val="方正仿宋_GBK"/>
        <charset val="134"/>
      </rPr>
      <t>）城市花园综合楼：钢结构，总建筑面积</t>
    </r>
    <r>
      <rPr>
        <sz val="9"/>
        <rFont val="Times New Roman"/>
        <charset val="0"/>
      </rPr>
      <t>687.26</t>
    </r>
    <r>
      <rPr>
        <sz val="9"/>
        <rFont val="方正仿宋_GBK"/>
        <charset val="134"/>
      </rPr>
      <t>平方米；（</t>
    </r>
    <r>
      <rPr>
        <sz val="9"/>
        <rFont val="Times New Roman"/>
        <charset val="0"/>
      </rPr>
      <t>2</t>
    </r>
    <r>
      <rPr>
        <sz val="9"/>
        <rFont val="方正仿宋_GBK"/>
        <charset val="134"/>
      </rPr>
      <t>）宴会厅：钢结构，总建筑面积</t>
    </r>
    <r>
      <rPr>
        <sz val="9"/>
        <rFont val="Times New Roman"/>
        <charset val="0"/>
      </rPr>
      <t>1485.62</t>
    </r>
    <r>
      <rPr>
        <sz val="9"/>
        <rFont val="方正仿宋_GBK"/>
        <charset val="134"/>
      </rPr>
      <t>平方米；（</t>
    </r>
    <r>
      <rPr>
        <sz val="9"/>
        <rFont val="Times New Roman"/>
        <charset val="0"/>
      </rPr>
      <t>3</t>
    </r>
    <r>
      <rPr>
        <sz val="9"/>
        <rFont val="方正仿宋_GBK"/>
        <charset val="134"/>
      </rPr>
      <t>）雨污管网：雨污管网埋设，含土方开挖、回填及外运，检查井、沉砂池布设；（</t>
    </r>
    <r>
      <rPr>
        <sz val="9"/>
        <rFont val="Times New Roman"/>
        <charset val="0"/>
      </rPr>
      <t>4</t>
    </r>
    <r>
      <rPr>
        <sz val="9"/>
        <rFont val="方正仿宋_GBK"/>
        <charset val="134"/>
      </rPr>
      <t>）泳池</t>
    </r>
    <r>
      <rPr>
        <sz val="9"/>
        <rFont val="Times New Roman"/>
        <charset val="0"/>
      </rPr>
      <t>1</t>
    </r>
    <r>
      <rPr>
        <sz val="9"/>
        <rFont val="方正仿宋_GBK"/>
        <charset val="134"/>
      </rPr>
      <t>座：</t>
    </r>
    <r>
      <rPr>
        <sz val="9"/>
        <rFont val="Times New Roman"/>
        <charset val="0"/>
      </rPr>
      <t>C15</t>
    </r>
    <r>
      <rPr>
        <sz val="9"/>
        <rFont val="方正仿宋_GBK"/>
        <charset val="134"/>
      </rPr>
      <t>垫层，</t>
    </r>
    <r>
      <rPr>
        <sz val="9"/>
        <rFont val="Times New Roman"/>
        <charset val="0"/>
      </rPr>
      <t>C25</t>
    </r>
    <r>
      <rPr>
        <sz val="9"/>
        <rFont val="方正仿宋_GBK"/>
        <charset val="134"/>
      </rPr>
      <t>池底池壁，含土方开挖、回填及外运；（</t>
    </r>
    <r>
      <rPr>
        <sz val="9"/>
        <rFont val="Times New Roman"/>
        <charset val="0"/>
      </rPr>
      <t>5</t>
    </r>
    <r>
      <rPr>
        <sz val="9"/>
        <rFont val="方正仿宋_GBK"/>
        <charset val="134"/>
      </rPr>
      <t>）停车场建设</t>
    </r>
    <r>
      <rPr>
        <sz val="9"/>
        <rFont val="Times New Roman"/>
        <charset val="0"/>
      </rPr>
      <t>1985.52</t>
    </r>
    <r>
      <rPr>
        <sz val="9"/>
        <rFont val="方正仿宋_GBK"/>
        <charset val="134"/>
      </rPr>
      <t>平方米：</t>
    </r>
    <r>
      <rPr>
        <sz val="9"/>
        <rFont val="Times New Roman"/>
        <charset val="0"/>
      </rPr>
      <t>200mm</t>
    </r>
    <r>
      <rPr>
        <sz val="9"/>
        <rFont val="方正仿宋_GBK"/>
        <charset val="134"/>
      </rPr>
      <t>厚</t>
    </r>
    <r>
      <rPr>
        <sz val="9"/>
        <rFont val="Times New Roman"/>
        <charset val="0"/>
      </rPr>
      <t>C25</t>
    </r>
    <r>
      <rPr>
        <sz val="9"/>
        <rFont val="方正仿宋_GBK"/>
        <charset val="134"/>
      </rPr>
      <t>现浇混凝土场地硬化；（</t>
    </r>
    <r>
      <rPr>
        <sz val="9"/>
        <rFont val="Times New Roman"/>
        <charset val="0"/>
      </rPr>
      <t>6</t>
    </r>
    <r>
      <rPr>
        <sz val="9"/>
        <rFont val="方正仿宋_GBK"/>
        <charset val="134"/>
      </rPr>
      <t>）混凝土排水沟</t>
    </r>
    <r>
      <rPr>
        <sz val="9"/>
        <rFont val="Times New Roman"/>
        <charset val="0"/>
      </rPr>
      <t>835.28</t>
    </r>
    <r>
      <rPr>
        <sz val="9"/>
        <rFont val="方正仿宋_GBK"/>
        <charset val="134"/>
      </rPr>
      <t>米：</t>
    </r>
    <r>
      <rPr>
        <sz val="9"/>
        <rFont val="Times New Roman"/>
        <charset val="0"/>
      </rPr>
      <t>C15</t>
    </r>
    <r>
      <rPr>
        <sz val="9"/>
        <rFont val="方正仿宋_GBK"/>
        <charset val="134"/>
      </rPr>
      <t>现浇混凝土垫层，</t>
    </r>
    <r>
      <rPr>
        <sz val="9"/>
        <rFont val="Times New Roman"/>
        <charset val="0"/>
      </rPr>
      <t>C25</t>
    </r>
    <r>
      <rPr>
        <sz val="9"/>
        <rFont val="方正仿宋_GBK"/>
        <charset val="134"/>
      </rPr>
      <t>现浇混凝土沟底、沟壁，含土方开挖、回填及外运；（</t>
    </r>
    <r>
      <rPr>
        <sz val="9"/>
        <rFont val="Times New Roman"/>
        <charset val="0"/>
      </rPr>
      <t>7</t>
    </r>
    <r>
      <rPr>
        <sz val="9"/>
        <rFont val="方正仿宋_GBK"/>
        <charset val="134"/>
      </rPr>
      <t>）花园游道</t>
    </r>
    <r>
      <rPr>
        <sz val="9"/>
        <rFont val="Times New Roman"/>
        <charset val="0"/>
      </rPr>
      <t>1256.37</t>
    </r>
    <r>
      <rPr>
        <sz val="9"/>
        <rFont val="方正仿宋_GBK"/>
        <charset val="134"/>
      </rPr>
      <t>平方米：风化料回填，游道铺设。</t>
    </r>
  </si>
  <si>
    <t>河咀星云湖渔乡生态农文旅融合示范村建设项目</t>
  </si>
  <si>
    <r>
      <rPr>
        <sz val="9"/>
        <rFont val="Times New Roman"/>
        <charset val="0"/>
      </rPr>
      <t>1.</t>
    </r>
    <r>
      <rPr>
        <sz val="9"/>
        <rFont val="方正仿宋_GBK"/>
        <charset val="0"/>
      </rPr>
      <t>河咀社区鱼耕文化传习馆：河咀社区五组建设规模</t>
    </r>
    <r>
      <rPr>
        <sz val="9"/>
        <rFont val="Times New Roman"/>
        <charset val="0"/>
      </rPr>
      <t>700</t>
    </r>
    <r>
      <rPr>
        <sz val="9"/>
        <rFont val="方正仿宋_GBK"/>
        <charset val="0"/>
      </rPr>
      <t>平方左右，</t>
    </r>
    <r>
      <rPr>
        <sz val="9"/>
        <rFont val="Times New Roman"/>
        <charset val="0"/>
      </rPr>
      <t>300</t>
    </r>
    <r>
      <rPr>
        <sz val="9"/>
        <rFont val="方正仿宋_GBK"/>
        <charset val="0"/>
      </rPr>
      <t>平方的建筑面积，</t>
    </r>
    <r>
      <rPr>
        <sz val="9"/>
        <rFont val="Times New Roman"/>
        <charset val="0"/>
      </rPr>
      <t>400</t>
    </r>
    <r>
      <rPr>
        <sz val="9"/>
        <rFont val="方正仿宋_GBK"/>
        <charset val="0"/>
      </rPr>
      <t>平方的用于花园及健身器材的建设，周边有大鱼广场、望海码头、粉黛乱子草花海、河咀美丽巷道、卡丁车浑然一体，每年节假日能吸引大量游客，传习馆建成后不仅能丰富附近居民文化生活，增进节假日气氛，为乡村振兴奠定基础；</t>
    </r>
    <r>
      <rPr>
        <sz val="9"/>
        <rFont val="Times New Roman"/>
        <charset val="0"/>
      </rPr>
      <t xml:space="preserve">                                                                                                                                                         2.</t>
    </r>
    <r>
      <rPr>
        <sz val="9"/>
        <rFont val="方正仿宋_GBK"/>
        <charset val="0"/>
      </rPr>
      <t>河咀社区星云湖渔乡生态旅居综合体：以</t>
    </r>
    <r>
      <rPr>
        <sz val="9"/>
        <rFont val="Times New Roman"/>
        <charset val="0"/>
      </rPr>
      <t>“</t>
    </r>
    <r>
      <rPr>
        <sz val="9"/>
        <rFont val="方正仿宋_GBK"/>
        <charset val="0"/>
      </rPr>
      <t>生态保护优先，文旅融合发展</t>
    </r>
    <r>
      <rPr>
        <sz val="9"/>
        <rFont val="Times New Roman"/>
        <charset val="0"/>
      </rPr>
      <t>”</t>
    </r>
    <r>
      <rPr>
        <sz val="9"/>
        <rFont val="方正仿宋_GBK"/>
        <charset val="0"/>
      </rPr>
      <t>为指导，打造集生态观光、文化体验、休闲度假、康养健身于一体的综合性旅居目的地。居民以房屋、土地、劳动力等资源入股参与，河咀社区股份经济合作联合社作为主体出资方；由社区村办公司负责专业化运营，打造特色渔乡民宿集群：改造</t>
    </r>
    <r>
      <rPr>
        <sz val="9"/>
        <rFont val="Times New Roman"/>
        <charset val="0"/>
      </rPr>
      <t>20</t>
    </r>
    <r>
      <rPr>
        <sz val="9"/>
        <rFont val="方正仿宋_GBK"/>
        <charset val="0"/>
      </rPr>
      <t>栋传统民居为特色民宿，开发</t>
    </r>
    <r>
      <rPr>
        <sz val="9"/>
        <rFont val="Times New Roman"/>
        <charset val="0"/>
      </rPr>
      <t>5</t>
    </r>
    <r>
      <rPr>
        <sz val="9"/>
        <rFont val="方正仿宋_GBK"/>
        <charset val="0"/>
      </rPr>
      <t>栋湖景精品民宿，建设渔家主题青年旅舍，以及生态康养中心：提供理疗服务、湖边瑜伽和冥想平台、生态食疗餐厅。打造</t>
    </r>
    <r>
      <rPr>
        <sz val="9"/>
        <rFont val="Times New Roman"/>
        <charset val="0"/>
      </rPr>
      <t>"</t>
    </r>
    <r>
      <rPr>
        <sz val="9"/>
        <rFont val="方正仿宋_GBK"/>
        <charset val="0"/>
      </rPr>
      <t>星云渔乡</t>
    </r>
    <r>
      <rPr>
        <sz val="9"/>
        <rFont val="Times New Roman"/>
        <charset val="0"/>
      </rPr>
      <t>"</t>
    </r>
    <r>
      <rPr>
        <sz val="9"/>
        <rFont val="方正仿宋_GBK"/>
        <charset val="0"/>
      </rPr>
      <t>区域品牌，设计统一的视觉识别系统，渠道建设：与携程、美团等</t>
    </r>
    <r>
      <rPr>
        <sz val="9"/>
        <rFont val="Times New Roman"/>
        <charset val="0"/>
      </rPr>
      <t>OTA</t>
    </r>
    <r>
      <rPr>
        <sz val="9"/>
        <rFont val="方正仿宋_GBK"/>
        <charset val="0"/>
      </rPr>
      <t>平台合作、开通抖音、小红书官方账号、建立会员制预约系统；主题活动：举办</t>
    </r>
    <r>
      <rPr>
        <sz val="9"/>
        <rFont val="Times New Roman"/>
        <charset val="0"/>
      </rPr>
      <t>"</t>
    </r>
    <r>
      <rPr>
        <sz val="9"/>
        <rFont val="方正仿宋_GBK"/>
        <charset val="0"/>
      </rPr>
      <t>最美渔乡</t>
    </r>
    <r>
      <rPr>
        <sz val="9"/>
        <rFont val="Times New Roman"/>
        <charset val="0"/>
      </rPr>
      <t>"</t>
    </r>
    <r>
      <rPr>
        <sz val="9"/>
        <rFont val="方正仿宋_GBK"/>
        <charset val="0"/>
      </rPr>
      <t>摄影大赛、开展</t>
    </r>
    <r>
      <rPr>
        <sz val="9"/>
        <rFont val="Times New Roman"/>
        <charset val="0"/>
      </rPr>
      <t>"</t>
    </r>
    <r>
      <rPr>
        <sz val="9"/>
        <rFont val="方正仿宋_GBK"/>
        <charset val="0"/>
      </rPr>
      <t>小小渔民</t>
    </r>
    <r>
      <rPr>
        <sz val="9"/>
        <rFont val="Times New Roman"/>
        <charset val="0"/>
      </rPr>
      <t>"</t>
    </r>
    <r>
      <rPr>
        <sz val="9"/>
        <rFont val="方正仿宋_GBK"/>
        <charset val="0"/>
      </rPr>
      <t>亲子体验日、组织高校写生创作季。</t>
    </r>
    <r>
      <rPr>
        <sz val="9"/>
        <rFont val="Times New Roman"/>
        <charset val="0"/>
      </rPr>
      <t xml:space="preserve">                                                                                                                                                      
3.</t>
    </r>
    <r>
      <rPr>
        <sz val="9"/>
        <rFont val="方正仿宋_GBK"/>
        <charset val="0"/>
      </rPr>
      <t>河咀社区星云湖渔乡生态旅居游客中心：河咀社区老河咀二组闲置公房</t>
    </r>
    <r>
      <rPr>
        <sz val="9"/>
        <rFont val="Times New Roman"/>
        <charset val="0"/>
      </rPr>
      <t>920</t>
    </r>
    <r>
      <rPr>
        <sz val="9"/>
        <rFont val="方正仿宋_GBK"/>
        <charset val="0"/>
      </rPr>
      <t>平方米，拆除后建成游客街道中心，项目包括建盖三层混凝土房屋</t>
    </r>
    <r>
      <rPr>
        <sz val="9"/>
        <rFont val="Times New Roman"/>
        <charset val="0"/>
      </rPr>
      <t>560</t>
    </r>
    <r>
      <rPr>
        <sz val="9"/>
        <rFont val="方正仿宋_GBK"/>
        <charset val="0"/>
      </rPr>
      <t>平方米，剩余空地</t>
    </r>
    <r>
      <rPr>
        <sz val="9"/>
        <rFont val="Times New Roman"/>
        <charset val="0"/>
      </rPr>
      <t>360</t>
    </r>
    <r>
      <rPr>
        <sz val="9"/>
        <rFont val="方正仿宋_GBK"/>
        <charset val="0"/>
      </rPr>
      <t>平方米用于硬化后停车。六家咀一组公房拆除重建</t>
    </r>
    <r>
      <rPr>
        <sz val="9"/>
        <rFont val="Times New Roman"/>
        <charset val="0"/>
      </rPr>
      <t>500</t>
    </r>
    <r>
      <rPr>
        <sz val="9"/>
        <rFont val="方正仿宋_GBK"/>
        <charset val="0"/>
      </rPr>
      <t>平方米。</t>
    </r>
  </si>
  <si>
    <t>星云街道三街社区康养一条街美食街</t>
  </si>
  <si>
    <r>
      <rPr>
        <sz val="9"/>
        <rFont val="方正仿宋_GBK"/>
        <charset val="0"/>
      </rPr>
      <t>三街社区五组</t>
    </r>
    <r>
      <rPr>
        <sz val="9"/>
        <rFont val="Times New Roman"/>
        <charset val="0"/>
      </rPr>
      <t>18</t>
    </r>
    <r>
      <rPr>
        <sz val="9"/>
        <rFont val="方正仿宋_GBK"/>
        <charset val="0"/>
      </rPr>
      <t>亩土地，用于当地特色美食街打造</t>
    </r>
    <r>
      <rPr>
        <sz val="9"/>
        <rFont val="Times New Roman"/>
        <charset val="0"/>
      </rPr>
      <t>,</t>
    </r>
    <r>
      <rPr>
        <sz val="9"/>
        <rFont val="方正仿宋_GBK"/>
        <charset val="0"/>
      </rPr>
      <t>美食街充分融合江川美食夜市文化，引进具有江川本土特色和全国范围内的各种特色美食和夜市爆款，打造江川三街</t>
    </r>
    <r>
      <rPr>
        <sz val="9"/>
        <rFont val="Times New Roman"/>
        <charset val="0"/>
      </rPr>
      <t>“</t>
    </r>
    <r>
      <rPr>
        <sz val="9"/>
        <rFont val="方正仿宋_GBK"/>
        <charset val="0"/>
      </rPr>
      <t>美食街</t>
    </r>
    <r>
      <rPr>
        <sz val="9"/>
        <rFont val="Times New Roman"/>
        <charset val="0"/>
      </rPr>
      <t>”</t>
    </r>
    <r>
      <rPr>
        <sz val="9"/>
        <rFont val="方正仿宋_GBK"/>
        <charset val="0"/>
      </rPr>
      <t>和</t>
    </r>
    <r>
      <rPr>
        <sz val="9"/>
        <rFont val="Times New Roman"/>
        <charset val="0"/>
      </rPr>
      <t>“</t>
    </r>
    <r>
      <rPr>
        <sz val="9"/>
        <rFont val="方正仿宋_GBK"/>
        <charset val="0"/>
      </rPr>
      <t>夜经济</t>
    </r>
    <r>
      <rPr>
        <sz val="9"/>
        <rFont val="Times New Roman"/>
        <charset val="0"/>
      </rPr>
      <t>”</t>
    </r>
    <r>
      <rPr>
        <sz val="9"/>
        <rFont val="方正仿宋_GBK"/>
        <charset val="0"/>
      </rPr>
      <t>消费模式地标，将美食街打造成江川新名片。</t>
    </r>
  </si>
  <si>
    <t>早街社区金甲阁文化产业公园</t>
  </si>
  <si>
    <r>
      <rPr>
        <sz val="9"/>
        <rFont val="方正仿宋_GBK"/>
        <charset val="134"/>
      </rPr>
      <t>位于江川区星云街道早街社区的金甲阁，始建于清道光十八（</t>
    </r>
    <r>
      <rPr>
        <sz val="9"/>
        <rFont val="Times New Roman"/>
        <charset val="134"/>
      </rPr>
      <t>1838</t>
    </r>
    <r>
      <rPr>
        <sz val="9"/>
        <rFont val="方正仿宋_GBK"/>
        <charset val="134"/>
      </rPr>
      <t>）年，坐东向西，占地面积</t>
    </r>
    <r>
      <rPr>
        <sz val="9"/>
        <rFont val="Times New Roman"/>
        <charset val="134"/>
      </rPr>
      <t>449</t>
    </r>
    <r>
      <rPr>
        <sz val="9"/>
        <rFont val="方正仿宋_GBK"/>
        <charset val="134"/>
      </rPr>
      <t>平方米，单体建筑，土木结构，三重檐八角攒尖顶。造型精致，飞檐耸峙，是清代典型的三叠八方亭式楼阁，具有较高的历史、艺术和科学价值。</t>
    </r>
    <r>
      <rPr>
        <sz val="9"/>
        <rFont val="Times New Roman"/>
        <charset val="134"/>
      </rPr>
      <t>2001</t>
    </r>
    <r>
      <rPr>
        <sz val="9"/>
        <rFont val="方正仿宋_GBK"/>
        <charset val="134"/>
      </rPr>
      <t>年</t>
    </r>
    <r>
      <rPr>
        <sz val="9"/>
        <rFont val="Times New Roman"/>
        <charset val="134"/>
      </rPr>
      <t>9</t>
    </r>
    <r>
      <rPr>
        <sz val="9"/>
        <rFont val="方正仿宋_GBK"/>
        <charset val="134"/>
      </rPr>
      <t>月玉溪市人民政府将其公布为第一批</t>
    </r>
    <r>
      <rPr>
        <sz val="9"/>
        <rFont val="Times New Roman"/>
        <charset val="134"/>
      </rPr>
      <t>“</t>
    </r>
    <r>
      <rPr>
        <sz val="9"/>
        <rFont val="方正仿宋_GBK"/>
        <charset val="134"/>
      </rPr>
      <t>市保</t>
    </r>
    <r>
      <rPr>
        <sz val="9"/>
        <rFont val="Times New Roman"/>
        <charset val="134"/>
      </rPr>
      <t>”</t>
    </r>
    <r>
      <rPr>
        <sz val="9"/>
        <rFont val="方正仿宋_GBK"/>
        <charset val="134"/>
      </rPr>
      <t>单位；</t>
    </r>
    <r>
      <rPr>
        <sz val="9"/>
        <rFont val="Times New Roman"/>
        <charset val="134"/>
      </rPr>
      <t>2012</t>
    </r>
    <r>
      <rPr>
        <sz val="9"/>
        <rFont val="方正仿宋_GBK"/>
        <charset val="134"/>
      </rPr>
      <t>年</t>
    </r>
    <r>
      <rPr>
        <sz val="9"/>
        <rFont val="Times New Roman"/>
        <charset val="134"/>
      </rPr>
      <t>1</t>
    </r>
    <r>
      <rPr>
        <sz val="9"/>
        <rFont val="方正仿宋_GBK"/>
        <charset val="134"/>
      </rPr>
      <t>月云南省政府将其公布为第七批</t>
    </r>
    <r>
      <rPr>
        <sz val="9"/>
        <rFont val="Times New Roman"/>
        <charset val="134"/>
      </rPr>
      <t>“</t>
    </r>
    <r>
      <rPr>
        <sz val="9"/>
        <rFont val="方正仿宋_GBK"/>
        <charset val="134"/>
      </rPr>
      <t>省保</t>
    </r>
    <r>
      <rPr>
        <sz val="9"/>
        <rFont val="Times New Roman"/>
        <charset val="134"/>
      </rPr>
      <t>”</t>
    </r>
    <r>
      <rPr>
        <sz val="9"/>
        <rFont val="方正仿宋_GBK"/>
        <charset val="134"/>
      </rPr>
      <t>单位。</t>
    </r>
    <r>
      <rPr>
        <sz val="9"/>
        <rFont val="Times New Roman"/>
        <charset val="134"/>
      </rPr>
      <t>2017</t>
    </r>
    <r>
      <rPr>
        <sz val="9"/>
        <rFont val="方正仿宋_GBK"/>
        <charset val="134"/>
      </rPr>
      <t>年</t>
    </r>
    <r>
      <rPr>
        <sz val="9"/>
        <rFont val="Times New Roman"/>
        <charset val="134"/>
      </rPr>
      <t>9</t>
    </r>
    <r>
      <rPr>
        <sz val="9"/>
        <rFont val="方正仿宋_GBK"/>
        <charset val="134"/>
      </rPr>
      <t>月被列为玉溪市江川区不可移动文物。现金甲阁年份久好多建筑物需要修缮和丰富展现功能：一、深化文化内涵展示。</t>
    </r>
    <r>
      <rPr>
        <sz val="9"/>
        <rFont val="Times New Roman"/>
        <charset val="134"/>
      </rPr>
      <t xml:space="preserve"> 1</t>
    </r>
    <r>
      <rPr>
        <sz val="9"/>
        <rFont val="方正仿宋_GBK"/>
        <charset val="134"/>
      </rPr>
      <t>、主题陈列展览：在金甲阁内部合理规划展区，通过图文展板、实物展品（如与建筑历史相关的老照片、文献、构件复制品等），系统介绍其建造背景、历史沿革、建筑特色及在当地文化中的地位。</t>
    </r>
    <r>
      <rPr>
        <sz val="9"/>
        <rFont val="Times New Roman"/>
        <charset val="134"/>
      </rPr>
      <t>2</t>
    </r>
    <r>
      <rPr>
        <sz val="9"/>
        <rFont val="方正仿宋_GBK"/>
        <charset val="134"/>
      </rPr>
      <t>、场景复原：结合史料，对金甲阁内部分区域进行场景复原（如模拟清代文人雅集、民俗活动等场景），增强观众的代入感。二、拓展互动体验功能。</t>
    </r>
    <r>
      <rPr>
        <sz val="9"/>
        <rFont val="Times New Roman"/>
        <charset val="134"/>
      </rPr>
      <t>1</t>
    </r>
    <r>
      <rPr>
        <sz val="9"/>
        <rFont val="方正仿宋_GBK"/>
        <charset val="134"/>
      </rPr>
      <t>、研学体验活动：针对学生群体设计研学课程，开展古建筑知识讲座、手工搭建模型（模仿金甲阁结构）、拓印等体验活动，让青少年近距离感受文物魅力。</t>
    </r>
    <r>
      <rPr>
        <sz val="9"/>
        <rFont val="Times New Roman"/>
        <charset val="134"/>
      </rPr>
      <t>2</t>
    </r>
    <r>
      <rPr>
        <sz val="9"/>
        <rFont val="方正仿宋_GBK"/>
        <charset val="134"/>
      </rPr>
      <t>、文化活动举办：在金甲阁周边广场或内部庭院，定期举办与当地传统文化相关的活动（如非遗展演、传统节庆活动等），提升其作为文化场所的活力。三、数字化与宣传赋能。</t>
    </r>
    <r>
      <rPr>
        <sz val="9"/>
        <rFont val="Times New Roman"/>
        <charset val="134"/>
      </rPr>
      <t>1</t>
    </r>
    <r>
      <rPr>
        <sz val="9"/>
        <rFont val="方正仿宋_GBK"/>
        <charset val="134"/>
      </rPr>
      <t>、线上展示平台：利用</t>
    </r>
    <r>
      <rPr>
        <sz val="9"/>
        <rFont val="Times New Roman"/>
        <charset val="134"/>
      </rPr>
      <t>3D</t>
    </r>
    <r>
      <rPr>
        <sz val="9"/>
        <rFont val="方正仿宋_GBK"/>
        <charset val="134"/>
      </rPr>
      <t>建模、</t>
    </r>
    <r>
      <rPr>
        <sz val="9"/>
        <rFont val="Times New Roman"/>
        <charset val="134"/>
      </rPr>
      <t>VR</t>
    </r>
    <r>
      <rPr>
        <sz val="9"/>
        <rFont val="方正仿宋_GBK"/>
        <charset val="134"/>
      </rPr>
      <t>技术制作金甲阁虚拟游览系统，通过官网、小程序等渠道上线，让无法实地参观的人也能</t>
    </r>
    <r>
      <rPr>
        <sz val="9"/>
        <rFont val="Times New Roman"/>
        <charset val="134"/>
      </rPr>
      <t>“</t>
    </r>
    <r>
      <rPr>
        <sz val="9"/>
        <rFont val="方正仿宋_GBK"/>
        <charset val="134"/>
      </rPr>
      <t>云游览</t>
    </r>
    <r>
      <rPr>
        <sz val="9"/>
        <rFont val="Times New Roman"/>
        <charset val="134"/>
      </rPr>
      <t>”</t>
    </r>
    <r>
      <rPr>
        <sz val="9"/>
        <rFont val="方正仿宋_GBK"/>
        <charset val="134"/>
      </rPr>
      <t>，并配套语音讲解、历史故事动画等内容。</t>
    </r>
    <r>
      <rPr>
        <sz val="9"/>
        <rFont val="Times New Roman"/>
        <charset val="134"/>
      </rPr>
      <t>2</t>
    </r>
    <r>
      <rPr>
        <sz val="9"/>
        <rFont val="方正仿宋_GBK"/>
        <charset val="134"/>
      </rPr>
      <t>、宣传推广联动：与本地旅游平台、自媒体合作，制作短视频、图文攻略等，宣传金甲阁的文化价值和特色活动，吸引更多游客关注；同时在周边设置清晰的导览标识，方便游客参观。四、完善配套服务设施。</t>
    </r>
    <r>
      <rPr>
        <sz val="9"/>
        <rFont val="Times New Roman"/>
        <charset val="134"/>
      </rPr>
      <t>1</t>
    </r>
    <r>
      <rPr>
        <sz val="9"/>
        <rFont val="方正仿宋_GBK"/>
        <charset val="134"/>
      </rPr>
      <t>、基础服务优化：增设休息座椅、饮水点、文创产品售卖区（如印有金甲阁图案的文创用品），提升游客参观体验。</t>
    </r>
    <r>
      <rPr>
        <sz val="9"/>
        <rFont val="Times New Roman"/>
        <charset val="134"/>
      </rPr>
      <t>2</t>
    </r>
    <r>
      <rPr>
        <sz val="9"/>
        <rFont val="方正仿宋_GBK"/>
        <charset val="134"/>
      </rPr>
      <t>、导览服务升级：配备专业讲解员，或提供智能导览设备租赁服务，帮助游客更深入了解金甲阁的历史文化细节。五、对金甲阁周边村庄进行环境整治提升，周边空老破房屋较多，进行拆除能扩建出约</t>
    </r>
    <r>
      <rPr>
        <sz val="9"/>
        <rFont val="Times New Roman"/>
        <charset val="134"/>
      </rPr>
      <t>500</t>
    </r>
    <r>
      <rPr>
        <sz val="9"/>
        <rFont val="方正仿宋_GBK"/>
        <charset val="134"/>
      </rPr>
      <t>平方米，用于种植绿化或者改扩建，拆除后整体面积可达</t>
    </r>
    <r>
      <rPr>
        <sz val="9"/>
        <rFont val="Times New Roman"/>
        <charset val="134"/>
      </rPr>
      <t>1800</t>
    </r>
    <r>
      <rPr>
        <sz val="9"/>
        <rFont val="方正仿宋_GBK"/>
        <charset val="134"/>
      </rPr>
      <t>平方米，可结合文化部门打造最美新型文化空间，实现以上丰富功能。</t>
    </r>
  </si>
  <si>
    <t>星云艺人坊建设项目</t>
  </si>
  <si>
    <r>
      <rPr>
        <sz val="9"/>
        <rFont val="方正仿宋_GBK"/>
        <charset val="134"/>
      </rPr>
      <t>项目地点计划定在三街社区，建设内容：主体建筑</t>
    </r>
    <r>
      <rPr>
        <sz val="9"/>
        <rFont val="Times New Roman"/>
        <charset val="134"/>
      </rPr>
      <t>2</t>
    </r>
    <r>
      <rPr>
        <sz val="9"/>
        <rFont val="方正仿宋_GBK"/>
        <charset val="134"/>
      </rPr>
      <t>层，占地</t>
    </r>
    <r>
      <rPr>
        <sz val="9"/>
        <rFont val="Times New Roman"/>
        <charset val="134"/>
      </rPr>
      <t>3200</t>
    </r>
    <r>
      <rPr>
        <sz val="9"/>
        <rFont val="方正仿宋_GBK"/>
        <charset val="134"/>
      </rPr>
      <t>平方米，一楼为操作间和展示厅，二楼为产品仓库。提供给传统手工艺与现代工艺工作者，聚集匠人，积聚人才力量。</t>
    </r>
  </si>
  <si>
    <t>2027-2027</t>
  </si>
  <si>
    <t>星云街道土官田村林下资源种植及休闲观光养生项目</t>
  </si>
  <si>
    <r>
      <rPr>
        <sz val="9"/>
        <rFont val="方正仿宋_GBK"/>
        <charset val="134"/>
      </rPr>
      <t>打造</t>
    </r>
    <r>
      <rPr>
        <sz val="9"/>
        <rFont val="Times New Roman"/>
        <charset val="0"/>
      </rPr>
      <t>"</t>
    </r>
    <r>
      <rPr>
        <sz val="9"/>
        <rFont val="方正仿宋_GBK"/>
        <charset val="134"/>
      </rPr>
      <t>三位一体</t>
    </r>
    <r>
      <rPr>
        <sz val="9"/>
        <rFont val="Times New Roman"/>
        <charset val="0"/>
      </rPr>
      <t>"</t>
    </r>
    <r>
      <rPr>
        <sz val="9"/>
        <rFont val="方正仿宋_GBK"/>
        <charset val="134"/>
      </rPr>
      <t>的森林综合体：林下经济示范区、森林康养基地、自然教育课堂；建设内容：林下种植区（中药材</t>
    </r>
    <r>
      <rPr>
        <sz val="9"/>
        <rFont val="Times New Roman"/>
        <charset val="0"/>
      </rPr>
      <t>/</t>
    </r>
    <r>
      <rPr>
        <sz val="9"/>
        <rFont val="方正仿宋_GBK"/>
        <charset val="134"/>
      </rPr>
      <t>食用菌</t>
    </r>
    <r>
      <rPr>
        <sz val="9"/>
        <rFont val="Times New Roman"/>
        <charset val="0"/>
      </rPr>
      <t>/</t>
    </r>
    <r>
      <rPr>
        <sz val="9"/>
        <rFont val="方正仿宋_GBK"/>
        <charset val="134"/>
      </rPr>
      <t>特色作物种植）、休闲观光区（森林步道、观景平台、摄影点）、养生体验区（森林浴场、禅修空间、养生餐厅）、综合服务区（游客中心、停车场、厕所）。通过立体开发森林资源，发展壮大集体经济，带动当地就业，是践行</t>
    </r>
    <r>
      <rPr>
        <sz val="9"/>
        <rFont val="Times New Roman"/>
        <charset val="0"/>
      </rPr>
      <t>"</t>
    </r>
    <r>
      <rPr>
        <sz val="9"/>
        <rFont val="方正仿宋_GBK"/>
        <charset val="134"/>
      </rPr>
      <t>绿水青山就是金山银山</t>
    </r>
    <r>
      <rPr>
        <sz val="9"/>
        <rFont val="Times New Roman"/>
        <charset val="0"/>
      </rPr>
      <t>"</t>
    </r>
    <r>
      <rPr>
        <sz val="9"/>
        <rFont val="方正仿宋_GBK"/>
        <charset val="134"/>
      </rPr>
      <t>理念的优质项目。</t>
    </r>
  </si>
  <si>
    <t>星云水精灵文体中心</t>
  </si>
  <si>
    <r>
      <rPr>
        <sz val="9"/>
        <rFont val="方正仿宋_GBK"/>
        <charset val="134"/>
      </rPr>
      <t>项目用地位于星云街道浪广路东面，西邻顶峰</t>
    </r>
    <r>
      <rPr>
        <sz val="9"/>
        <rFont val="Times New Roman"/>
        <charset val="0"/>
      </rPr>
      <t>KTV</t>
    </r>
    <r>
      <rPr>
        <sz val="9"/>
        <rFont val="方正仿宋_GBK"/>
        <charset val="134"/>
      </rPr>
      <t>，北邻玉泉花园</t>
    </r>
    <r>
      <rPr>
        <sz val="9"/>
        <rFont val="Times New Roman"/>
        <charset val="0"/>
      </rPr>
      <t>A</t>
    </r>
    <r>
      <rPr>
        <sz val="9"/>
        <rFont val="方正仿宋_GBK"/>
        <charset val="134"/>
      </rPr>
      <t>型组团；占地面积：</t>
    </r>
    <r>
      <rPr>
        <sz val="9"/>
        <rFont val="Times New Roman"/>
        <charset val="0"/>
      </rPr>
      <t>1520</t>
    </r>
    <r>
      <rPr>
        <sz val="9"/>
        <rFont val="方正仿宋_GBK"/>
        <charset val="134"/>
      </rPr>
      <t>平方米（</t>
    </r>
    <r>
      <rPr>
        <sz val="9"/>
        <rFont val="Times New Roman"/>
        <charset val="0"/>
      </rPr>
      <t>2.28</t>
    </r>
    <r>
      <rPr>
        <sz val="9"/>
        <rFont val="方正仿宋_GBK"/>
        <charset val="134"/>
      </rPr>
      <t>亩）；土地性质：集体建设用地；土地归属情况：早街社区仁和村居民小组；建设内容：主体建筑</t>
    </r>
    <r>
      <rPr>
        <sz val="9"/>
        <rFont val="Times New Roman"/>
        <charset val="0"/>
      </rPr>
      <t>3</t>
    </r>
    <r>
      <rPr>
        <sz val="9"/>
        <rFont val="方正仿宋_GBK"/>
        <charset val="134"/>
      </rPr>
      <t>层楼，占地</t>
    </r>
    <r>
      <rPr>
        <sz val="9"/>
        <rFont val="Times New Roman"/>
        <charset val="0"/>
      </rPr>
      <t>1200</t>
    </r>
    <r>
      <rPr>
        <sz val="9"/>
        <rFont val="方正仿宋_GBK"/>
        <charset val="134"/>
      </rPr>
      <t>平方。一楼标准化游泳馆，二楼健身中心，三楼儿童游乐中心。投资：村集体经济投资对象第三产业、拟发展的股份合作经济类型，早街社区仁和村居民小组以土地作价入股与早街社区现金入股</t>
    </r>
    <r>
      <rPr>
        <sz val="9"/>
        <rFont val="Times New Roman"/>
        <charset val="0"/>
      </rPr>
      <t>50</t>
    </r>
    <r>
      <rPr>
        <sz val="9"/>
        <rFont val="方正仿宋_GBK"/>
        <charset val="134"/>
      </rPr>
      <t>万元，以早街村办公司玉溪江川早街甲秀经营管理有限公司经营管理。产生盈利由早街社区和早街社区仁和村居民小组按比分成。</t>
    </r>
  </si>
  <si>
    <r>
      <rPr>
        <sz val="9"/>
        <rFont val="方正仿宋_GBK"/>
        <charset val="134"/>
      </rPr>
      <t>宁海街道海浒</t>
    </r>
    <r>
      <rPr>
        <sz val="9"/>
        <rFont val="Times New Roman"/>
        <charset val="134"/>
      </rPr>
      <t>108</t>
    </r>
    <r>
      <rPr>
        <sz val="9"/>
        <rFont val="方正仿宋_GBK"/>
        <charset val="134"/>
      </rPr>
      <t>农文旅示范项目二期建设项目</t>
    </r>
  </si>
  <si>
    <r>
      <rPr>
        <sz val="9"/>
        <rFont val="方正仿宋_GBK"/>
        <charset val="134"/>
      </rPr>
      <t>为了充分挖掘星云湖南岸现有建设用地、连片耕地、民族文化、生态景观等一二三产业优质资源，在海浒</t>
    </r>
    <r>
      <rPr>
        <sz val="9"/>
        <rFont val="Times New Roman"/>
        <charset val="134"/>
      </rPr>
      <t>108</t>
    </r>
    <r>
      <rPr>
        <sz val="9"/>
        <rFont val="方正仿宋_GBK"/>
        <charset val="134"/>
      </rPr>
      <t>农文旅示范项目一期基础上深挖星云湖旅游资源开发，进一步改造提升已有业态、延链补链，扩规模、提品质，形成环湖旅游带新亮点。争取资金建设二期项目，新建将军故居红色展馆面积</t>
    </r>
    <r>
      <rPr>
        <sz val="9"/>
        <rFont val="Times New Roman"/>
        <charset val="134"/>
      </rPr>
      <t>800</t>
    </r>
    <r>
      <rPr>
        <sz val="9"/>
        <rFont val="方正仿宋_GBK"/>
        <charset val="134"/>
      </rPr>
      <t>平方米</t>
    </r>
    <r>
      <rPr>
        <sz val="9"/>
        <rFont val="Times New Roman"/>
        <charset val="134"/>
      </rPr>
      <t>,</t>
    </r>
    <r>
      <rPr>
        <sz val="9"/>
        <rFont val="方正仿宋_GBK"/>
        <charset val="134"/>
      </rPr>
      <t>配套设施安装等，对项目内建筑及街巷周边、景观节点</t>
    </r>
    <r>
      <rPr>
        <sz val="9"/>
        <rFont val="Times New Roman"/>
        <charset val="134"/>
      </rPr>
      <t xml:space="preserve"> </t>
    </r>
    <r>
      <rPr>
        <sz val="9"/>
        <rFont val="方正仿宋_GBK"/>
        <charset val="134"/>
      </rPr>
      <t>等公共空间</t>
    </r>
    <r>
      <rPr>
        <sz val="9"/>
        <rFont val="Times New Roman"/>
        <charset val="134"/>
      </rPr>
      <t>,</t>
    </r>
    <r>
      <rPr>
        <sz val="9"/>
        <rFont val="方正仿宋_GBK"/>
        <charset val="134"/>
      </rPr>
      <t>按照本土化、特色化进行绿化景观打造，本项目梳理村内空地后</t>
    </r>
    <r>
      <rPr>
        <sz val="9"/>
        <rFont val="Times New Roman"/>
        <charset val="134"/>
      </rPr>
      <t>,</t>
    </r>
    <r>
      <rPr>
        <sz val="9"/>
        <rFont val="方正仿宋_GBK"/>
        <charset val="134"/>
      </rPr>
      <t>恢复绿化面积</t>
    </r>
    <r>
      <rPr>
        <sz val="9"/>
        <rFont val="Times New Roman"/>
        <charset val="134"/>
      </rPr>
      <t>1200 m</t>
    </r>
    <r>
      <rPr>
        <sz val="9"/>
        <rFont val="方正仿宋_GBK"/>
        <charset val="134"/>
      </rPr>
      <t>；围绕项目发展</t>
    </r>
    <r>
      <rPr>
        <sz val="9"/>
        <rFont val="Times New Roman"/>
        <charset val="134"/>
      </rPr>
      <t>,</t>
    </r>
    <r>
      <rPr>
        <sz val="9"/>
        <rFont val="方正仿宋_GBK"/>
        <charset val="134"/>
      </rPr>
      <t>在科学合理评估后</t>
    </r>
    <r>
      <rPr>
        <sz val="9"/>
        <rFont val="Times New Roman"/>
        <charset val="134"/>
      </rPr>
      <t>,</t>
    </r>
    <r>
      <rPr>
        <sz val="9"/>
        <rFont val="方正仿宋_GBK"/>
        <charset val="134"/>
      </rPr>
      <t>选择性进行提升改造</t>
    </r>
    <r>
      <rPr>
        <sz val="9"/>
        <rFont val="Times New Roman"/>
        <charset val="134"/>
      </rPr>
      <t>,</t>
    </r>
    <r>
      <rPr>
        <sz val="9"/>
        <rFont val="方正仿宋_GBK"/>
        <charset val="134"/>
      </rPr>
      <t>植入特色文旅业态。拟改造传统民居建筑面积</t>
    </r>
    <r>
      <rPr>
        <sz val="9"/>
        <rFont val="Times New Roman"/>
        <charset val="134"/>
      </rPr>
      <t xml:space="preserve"> 1560 </t>
    </r>
    <r>
      <rPr>
        <sz val="9"/>
        <rFont val="方正仿宋_GBK"/>
        <charset val="134"/>
      </rPr>
      <t>平方米</t>
    </r>
    <r>
      <rPr>
        <sz val="9"/>
        <rFont val="Times New Roman"/>
        <charset val="134"/>
      </rPr>
      <t>,</t>
    </r>
    <r>
      <rPr>
        <sz val="9"/>
        <rFont val="方正仿宋_GBK"/>
        <charset val="134"/>
      </rPr>
      <t>改造内容包括建筑外立面改造、建筑内部功能布局改造、给排水、电气改造等；拟改造传统民居建筑面积</t>
    </r>
    <r>
      <rPr>
        <sz val="9"/>
        <rFont val="Times New Roman"/>
        <charset val="134"/>
      </rPr>
      <t xml:space="preserve"> 1560 </t>
    </r>
    <r>
      <rPr>
        <sz val="9"/>
        <rFont val="方正仿宋_GBK"/>
        <charset val="134"/>
      </rPr>
      <t>平方米</t>
    </r>
    <r>
      <rPr>
        <sz val="9"/>
        <rFont val="Times New Roman"/>
        <charset val="134"/>
      </rPr>
      <t>,</t>
    </r>
    <r>
      <rPr>
        <sz val="9"/>
        <rFont val="方正仿宋_GBK"/>
        <charset val="134"/>
      </rPr>
      <t>改造内容包括建筑外立面改造、建筑内部功能布局改造、给排水、电气改造等；新建生态停车场</t>
    </r>
    <r>
      <rPr>
        <sz val="9"/>
        <rFont val="Times New Roman"/>
        <charset val="134"/>
      </rPr>
      <t>1</t>
    </r>
    <r>
      <rPr>
        <sz val="9"/>
        <rFont val="方正仿宋_GBK"/>
        <charset val="134"/>
      </rPr>
      <t>处以上（</t>
    </r>
    <r>
      <rPr>
        <sz val="9"/>
        <rFont val="Times New Roman"/>
        <charset val="134"/>
      </rPr>
      <t>1200</t>
    </r>
    <r>
      <rPr>
        <sz val="9"/>
        <rFont val="方正仿宋_GBK"/>
        <charset val="134"/>
      </rPr>
      <t>㎡）。</t>
    </r>
  </si>
  <si>
    <t>宁海街道朱家庄芭蕉龙源及捧寨水库农文旅项目</t>
  </si>
  <si>
    <r>
      <rPr>
        <sz val="9"/>
        <rFont val="方正仿宋_GBK"/>
        <charset val="134"/>
      </rPr>
      <t>朱家庄芭蕉龙源及捧寨水库农文旅项目集观光、度假、休闲于一体的生态旅游区，依托山泉资源和植被覆盖率高（形成</t>
    </r>
    <r>
      <rPr>
        <sz val="9"/>
        <rFont val="Times New Roman"/>
        <charset val="0"/>
      </rPr>
      <t>“</t>
    </r>
    <r>
      <rPr>
        <sz val="9"/>
        <rFont val="方正仿宋_GBK"/>
        <charset val="134"/>
      </rPr>
      <t>天然氧吧</t>
    </r>
    <r>
      <rPr>
        <sz val="9"/>
        <rFont val="Times New Roman"/>
        <charset val="0"/>
      </rPr>
      <t>”</t>
    </r>
    <r>
      <rPr>
        <sz val="9"/>
        <rFont val="方正仿宋_GBK"/>
        <charset val="134"/>
      </rPr>
      <t>），吸引游客体验田园生活，践行了将生态优势转变为经济优势，</t>
    </r>
    <r>
      <rPr>
        <sz val="9"/>
        <rFont val="Times New Roman"/>
        <charset val="0"/>
      </rPr>
      <t>“</t>
    </r>
    <r>
      <rPr>
        <sz val="9"/>
        <rFont val="方正仿宋_GBK"/>
        <charset val="134"/>
      </rPr>
      <t>绿水青山就是金山银山</t>
    </r>
    <r>
      <rPr>
        <sz val="9"/>
        <rFont val="Times New Roman"/>
        <charset val="0"/>
      </rPr>
      <t>”</t>
    </r>
    <r>
      <rPr>
        <sz val="9"/>
        <rFont val="方正仿宋_GBK"/>
        <charset val="134"/>
      </rPr>
      <t>的理念。</t>
    </r>
  </si>
  <si>
    <t>滇瓦紫砂文化产业园项目</t>
  </si>
  <si>
    <r>
      <rPr>
        <sz val="9"/>
        <rFont val="方正仿宋_GBK"/>
        <charset val="134"/>
      </rPr>
      <t>拆除滇瓦紫砂现有厂房，在原址新建滇瓦紫砂文化产业园。产业园面积共</t>
    </r>
    <r>
      <rPr>
        <sz val="9"/>
        <rFont val="Times New Roman"/>
        <charset val="0"/>
      </rPr>
      <t>56.38</t>
    </r>
    <r>
      <rPr>
        <sz val="9"/>
        <rFont val="方正仿宋_GBK"/>
        <charset val="134"/>
      </rPr>
      <t>亩，计划建设滇瓦紫砂生产区、展示区、体验区、滇瓦艺术馆、游客接待中心，引进工作室，建立生产体系、研学体系。融入乡村振兴、擦亮本土匠艺品牌</t>
    </r>
    <r>
      <rPr>
        <sz val="9"/>
        <rFont val="Times New Roman"/>
        <charset val="0"/>
      </rPr>
      <t>“</t>
    </r>
    <r>
      <rPr>
        <sz val="9"/>
        <rFont val="方正仿宋_GBK"/>
        <charset val="134"/>
      </rPr>
      <t>滇瓦</t>
    </r>
    <r>
      <rPr>
        <sz val="9"/>
        <rFont val="Times New Roman"/>
        <charset val="0"/>
      </rPr>
      <t>”</t>
    </r>
    <r>
      <rPr>
        <sz val="9"/>
        <rFont val="方正仿宋_GBK"/>
        <charset val="134"/>
      </rPr>
      <t>，借助产品现有影响力，嫁接古滇青铜、渔耕、传</t>
    </r>
    <r>
      <rPr>
        <sz val="9"/>
        <rFont val="Times New Roman"/>
        <charset val="0"/>
      </rPr>
      <t xml:space="preserve"> </t>
    </r>
    <r>
      <rPr>
        <sz val="9"/>
        <rFont val="方正仿宋_GBK"/>
        <charset val="134"/>
      </rPr>
      <t>统匠造等地方文化，融入不同业态打造为一个集生产、创业、科教、休闲等内容为一体的滇瓦紫砂文创产业园。</t>
    </r>
  </si>
  <si>
    <t>朱家庄花果香农文旅项目</t>
  </si>
  <si>
    <r>
      <rPr>
        <sz val="9"/>
        <rFont val="方正仿宋_GBK"/>
        <charset val="134"/>
      </rPr>
      <t>围绕</t>
    </r>
    <r>
      <rPr>
        <sz val="9"/>
        <rFont val="Times New Roman"/>
        <charset val="0"/>
      </rPr>
      <t>“</t>
    </r>
    <r>
      <rPr>
        <sz val="9"/>
        <rFont val="方正仿宋_GBK"/>
        <charset val="134"/>
      </rPr>
      <t>基础农业</t>
    </r>
    <r>
      <rPr>
        <sz val="9"/>
        <rFont val="Times New Roman"/>
        <charset val="0"/>
      </rPr>
      <t>+</t>
    </r>
    <r>
      <rPr>
        <sz val="9"/>
        <rFont val="方正仿宋_GBK"/>
        <charset val="134"/>
      </rPr>
      <t>加工增值</t>
    </r>
    <r>
      <rPr>
        <sz val="9"/>
        <rFont val="Times New Roman"/>
        <charset val="0"/>
      </rPr>
      <t>+</t>
    </r>
    <r>
      <rPr>
        <sz val="9"/>
        <rFont val="方正仿宋_GBK"/>
        <charset val="134"/>
      </rPr>
      <t>文旅赋能</t>
    </r>
    <r>
      <rPr>
        <sz val="9"/>
        <rFont val="Times New Roman"/>
        <charset val="0"/>
      </rPr>
      <t>”</t>
    </r>
    <r>
      <rPr>
        <sz val="9"/>
        <rFont val="方正仿宋_GBK"/>
        <charset val="134"/>
      </rPr>
      <t>展开，构建全产业链发展体系。依托朱家庄大花卉兰、蓝莓、草莓园种植片区，打造</t>
    </r>
    <r>
      <rPr>
        <sz val="9"/>
        <rFont val="Times New Roman"/>
        <charset val="0"/>
      </rPr>
      <t>1000</t>
    </r>
    <r>
      <rPr>
        <sz val="9"/>
        <rFont val="方正仿宋_GBK"/>
        <charset val="134"/>
      </rPr>
      <t>亩农业生态种植，引入物联网监测系统，打造高端农业观光游，设计花果飘香采摘节、农耕研学活动，配套特色农业文创市集，搭建电商平台，通过直播带货拓宽销路。</t>
    </r>
  </si>
  <si>
    <t>宁海街道兰田大麦地星云湖服务区田园风光农文旅融合项目</t>
  </si>
  <si>
    <r>
      <rPr>
        <sz val="9"/>
        <rFont val="方正仿宋_GBK"/>
        <charset val="134"/>
      </rPr>
      <t>星云湖服务区修建于宁海街道兰田村委会大麦地村上方，其整体建设利用自然地形打造多层观景平台，巧妙融合了绿化景观和星云湖的碧波涟漪，可以俯瞰大麦地的田园风光，此项目有一定的发展基础，可借鉴其他项目的经验，进一步明确项目定位，优化规划布局，丰富业态形式，以</t>
    </r>
    <r>
      <rPr>
        <sz val="9"/>
        <rFont val="Times New Roman"/>
        <charset val="0"/>
      </rPr>
      <t>“</t>
    </r>
    <r>
      <rPr>
        <sz val="9"/>
        <rFont val="方正仿宋_GBK"/>
        <charset val="134"/>
      </rPr>
      <t>农文体旅</t>
    </r>
    <r>
      <rPr>
        <sz val="9"/>
        <rFont val="Times New Roman"/>
        <charset val="0"/>
      </rPr>
      <t>”</t>
    </r>
    <r>
      <rPr>
        <sz val="9"/>
        <rFont val="方正仿宋_GBK"/>
        <charset val="134"/>
      </rPr>
      <t>有机融合的创新模式吸引游客。</t>
    </r>
  </si>
  <si>
    <t>星云湖东岸田园综合体建设项目</t>
  </si>
  <si>
    <r>
      <rPr>
        <sz val="9"/>
        <rFont val="方正仿宋_GBK"/>
        <charset val="134"/>
      </rPr>
      <t>贯穿</t>
    </r>
    <r>
      <rPr>
        <sz val="9"/>
        <rFont val="Times New Roman"/>
        <charset val="0"/>
      </rPr>
      <t>“</t>
    </r>
    <r>
      <rPr>
        <sz val="9"/>
        <rFont val="方正仿宋_GBK"/>
        <charset val="134"/>
      </rPr>
      <t>以地养地，以园养园</t>
    </r>
    <r>
      <rPr>
        <sz val="9"/>
        <rFont val="Times New Roman"/>
        <charset val="0"/>
      </rPr>
      <t>”</t>
    </r>
    <r>
      <rPr>
        <sz val="9"/>
        <rFont val="方正仿宋_GBK"/>
        <charset val="134"/>
      </rPr>
      <t>的可持续发展运营模式，实现产业融合对乡村振兴的助力推动。聚焦高原渔产业拓展带和麦地花卉产业带，优先发展成熟渔业和特色花卉地景，打造门户形象。依托大铁线打造</t>
    </r>
    <r>
      <rPr>
        <sz val="9"/>
        <rFont val="Times New Roman"/>
        <charset val="0"/>
      </rPr>
      <t>“</t>
    </r>
    <r>
      <rPr>
        <sz val="9"/>
        <rFont val="方正仿宋_GBK"/>
        <charset val="134"/>
      </rPr>
      <t>九里十八铺</t>
    </r>
    <r>
      <rPr>
        <sz val="9"/>
        <rFont val="Times New Roman"/>
        <charset val="0"/>
      </rPr>
      <t>”</t>
    </r>
    <r>
      <rPr>
        <sz val="9"/>
        <rFont val="方正仿宋_GBK"/>
        <charset val="134"/>
      </rPr>
      <t>官南长街，通过街区将沿线村庄进行盘活，带动村庄自身造血功能，为片区产业融合发展提供载体，奠定基础。坝区与林区共同推进，一方面以螺蛳铺现代农业园为重点，培育高原绿色蔬果农业牌，逐步推广绿色种植方式，形成片区产业示范带动性。另一方面重点扶持软籽石榴产业园，以软籽石榴带动上下产业链发展，形成片区主力产业品牌。整体保护修复山林生态环境的同时，形成以林下种养相结合的庄园经济，进一步巩固片区生态与功能为一体的山林品牌优势。结合矿山工业文化、匠造文化、古驿道文化，形成具有文化加持，主题彰显的山林拓展功能区。</t>
    </r>
  </si>
  <si>
    <t>宁海街道鱼跃中天农文旅综合项目</t>
  </si>
  <si>
    <r>
      <rPr>
        <sz val="9"/>
        <rFont val="方正仿宋_GBK"/>
        <charset val="134"/>
      </rPr>
      <t>依托</t>
    </r>
    <r>
      <rPr>
        <sz val="9"/>
        <rFont val="Times New Roman"/>
        <charset val="0"/>
      </rPr>
      <t>“</t>
    </r>
    <r>
      <rPr>
        <sz val="9"/>
        <rFont val="方正仿宋_GBK"/>
        <charset val="134"/>
      </rPr>
      <t>鱼跃中天</t>
    </r>
    <r>
      <rPr>
        <sz val="9"/>
        <rFont val="Times New Roman"/>
        <charset val="0"/>
      </rPr>
      <t>”</t>
    </r>
    <r>
      <rPr>
        <sz val="9"/>
        <rFont val="方正仿宋_GBK"/>
        <charset val="134"/>
      </rPr>
      <t>（江川民国时期书法大师杨嘉善于</t>
    </r>
    <r>
      <rPr>
        <sz val="9"/>
        <rFont val="Times New Roman"/>
        <charset val="0"/>
      </rPr>
      <t>1912</t>
    </r>
    <r>
      <rPr>
        <sz val="9"/>
        <rFont val="方正仿宋_GBK"/>
        <charset val="134"/>
      </rPr>
      <t>年</t>
    </r>
    <r>
      <rPr>
        <sz val="9"/>
        <rFont val="Times New Roman"/>
        <charset val="0"/>
      </rPr>
      <t>4</t>
    </r>
    <r>
      <rPr>
        <sz val="9"/>
        <rFont val="方正仿宋_GBK"/>
        <charset val="134"/>
      </rPr>
      <t>月所书）历史文化，及星云白鱼逆流产卵、喜欢跳跃的习性。繁殖季节，星云白鱼沿跳渔沟逆流而上产卵，遇到宕坎跳跃，形成</t>
    </r>
    <r>
      <rPr>
        <sz val="9"/>
        <rFont val="Times New Roman"/>
        <charset val="0"/>
      </rPr>
      <t>“</t>
    </r>
    <r>
      <rPr>
        <sz val="9"/>
        <rFont val="方正仿宋_GBK"/>
        <charset val="134"/>
      </rPr>
      <t>鱼跃中天</t>
    </r>
    <r>
      <rPr>
        <sz val="9"/>
        <rFont val="Times New Roman"/>
        <charset val="0"/>
      </rPr>
      <t>”</t>
    </r>
    <r>
      <rPr>
        <sz val="9"/>
        <rFont val="方正仿宋_GBK"/>
        <charset val="134"/>
      </rPr>
      <t>的奇特景观，计划以星云湖及星云湖湿地环湖带、环湖公路、</t>
    </r>
    <r>
      <rPr>
        <sz val="9"/>
        <rFont val="Times New Roman"/>
        <charset val="0"/>
      </rPr>
      <t>“</t>
    </r>
    <r>
      <rPr>
        <sz val="9"/>
        <rFont val="方正仿宋_GBK"/>
        <charset val="134"/>
      </rPr>
      <t>鱼跃中天</t>
    </r>
    <r>
      <rPr>
        <sz val="9"/>
        <rFont val="Times New Roman"/>
        <charset val="0"/>
      </rPr>
      <t>”</t>
    </r>
    <r>
      <rPr>
        <sz val="9"/>
        <rFont val="方正仿宋_GBK"/>
        <charset val="134"/>
      </rPr>
      <t>景点、星云白鱼种群恢复试验站、大头鱼原种站、石岩哨大凹村、石岩哨湿地小学等为载体支持，坚持在保护中发展，在发展中推进保护，用好星云湖保护治理红利，突出以鱼苗、养鱼、捕鱼、渔文化、渔集市、渔餐饮、渔科普、田园旅居康养、垂钓赛事、迷你马拉松、亲子马拉松、龙舟赛、帆船赛艇运动等为打造内容，致力于展示、保护、发展和利用好江川渔文化，形成具有</t>
    </r>
    <r>
      <rPr>
        <sz val="9"/>
        <rFont val="Times New Roman"/>
        <charset val="0"/>
      </rPr>
      <t>“</t>
    </r>
    <r>
      <rPr>
        <sz val="9"/>
        <rFont val="方正仿宋_GBK"/>
        <charset val="134"/>
      </rPr>
      <t>渔特色</t>
    </r>
    <r>
      <rPr>
        <sz val="9"/>
        <rFont val="Times New Roman"/>
        <charset val="0"/>
      </rPr>
      <t>”</t>
    </r>
    <r>
      <rPr>
        <sz val="9"/>
        <rFont val="方正仿宋_GBK"/>
        <charset val="134"/>
      </rPr>
      <t>的星云湖重点农文体旅项目。</t>
    </r>
  </si>
  <si>
    <t>宁海街道婚庆产业项目</t>
  </si>
  <si>
    <r>
      <rPr>
        <sz val="9"/>
        <rFont val="方正仿宋_GBK"/>
        <charset val="134"/>
      </rPr>
      <t>依托</t>
    </r>
    <r>
      <rPr>
        <sz val="9"/>
        <rFont val="Times New Roman"/>
        <charset val="134"/>
      </rPr>
      <t>108</t>
    </r>
    <r>
      <rPr>
        <sz val="9"/>
        <rFont val="方正仿宋_GBK"/>
        <charset val="134"/>
      </rPr>
      <t>传奇馆，建设</t>
    </r>
    <r>
      <rPr>
        <sz val="9"/>
        <rFont val="Times New Roman"/>
        <charset val="134"/>
      </rPr>
      <t>“108</t>
    </r>
    <r>
      <rPr>
        <sz val="9"/>
        <rFont val="方正仿宋_GBK"/>
        <charset val="134"/>
      </rPr>
      <t>超满分</t>
    </r>
    <r>
      <rPr>
        <sz val="9"/>
        <rFont val="Times New Roman"/>
        <charset val="134"/>
      </rPr>
      <t>”</t>
    </r>
    <r>
      <rPr>
        <sz val="9"/>
        <rFont val="方正仿宋_GBK"/>
        <charset val="134"/>
      </rPr>
      <t>爱情户外婚礼打卡点；依托滨湖资源优势，建设海边浪漫婚礼打卡点；依托芭蕉龙源等自然风景，建设草坪婚礼打卡点。</t>
    </r>
  </si>
  <si>
    <r>
      <rPr>
        <sz val="9"/>
        <rFont val="方正仿宋_GBK"/>
        <charset val="134"/>
      </rPr>
      <t>江城镇大平地</t>
    </r>
    <r>
      <rPr>
        <sz val="9"/>
        <rFont val="Times New Roman"/>
        <charset val="134"/>
      </rPr>
      <t>“</t>
    </r>
    <r>
      <rPr>
        <sz val="9"/>
        <rFont val="方正仿宋_GBK"/>
        <charset val="134"/>
      </rPr>
      <t>梨花小院</t>
    </r>
    <r>
      <rPr>
        <sz val="9"/>
        <rFont val="Times New Roman"/>
        <charset val="134"/>
      </rPr>
      <t>”</t>
    </r>
    <r>
      <rPr>
        <sz val="9"/>
        <rFont val="方正仿宋_GBK"/>
        <charset val="134"/>
      </rPr>
      <t>项目</t>
    </r>
  </si>
  <si>
    <r>
      <rPr>
        <sz val="9"/>
        <rFont val="方正仿宋_GBK"/>
        <charset val="0"/>
      </rPr>
      <t>新建</t>
    </r>
    <r>
      <rPr>
        <sz val="9"/>
        <rFont val="Times New Roman"/>
        <charset val="0"/>
      </rPr>
      <t>1</t>
    </r>
    <r>
      <rPr>
        <sz val="9"/>
        <rFont val="方正仿宋_GBK"/>
        <charset val="0"/>
      </rPr>
      <t>栋</t>
    </r>
    <r>
      <rPr>
        <sz val="9"/>
        <rFont val="Times New Roman"/>
        <charset val="0"/>
      </rPr>
      <t>5</t>
    </r>
    <r>
      <rPr>
        <sz val="9"/>
        <rFont val="方正仿宋_GBK"/>
        <charset val="0"/>
      </rPr>
      <t>层框架结构游客服务中心</t>
    </r>
    <r>
      <rPr>
        <sz val="9"/>
        <rFont val="Times New Roman"/>
        <charset val="0"/>
      </rPr>
      <t>3000m²</t>
    </r>
    <r>
      <rPr>
        <sz val="9"/>
        <rFont val="方正仿宋_GBK"/>
        <charset val="0"/>
      </rPr>
      <t>，客房</t>
    </r>
    <r>
      <rPr>
        <sz val="9"/>
        <rFont val="Times New Roman"/>
        <charset val="0"/>
      </rPr>
      <t>100</t>
    </r>
    <r>
      <rPr>
        <sz val="9"/>
        <rFont val="方正仿宋_GBK"/>
        <charset val="0"/>
      </rPr>
      <t>余间，</t>
    </r>
    <r>
      <rPr>
        <sz val="9"/>
        <rFont val="Times New Roman"/>
        <charset val="0"/>
      </rPr>
      <t>7</t>
    </r>
    <r>
      <rPr>
        <sz val="9"/>
        <rFont val="方正仿宋_GBK"/>
        <charset val="0"/>
      </rPr>
      <t>个民宿小院</t>
    </r>
    <r>
      <rPr>
        <sz val="9"/>
        <rFont val="Times New Roman"/>
        <charset val="0"/>
      </rPr>
      <t>7200</t>
    </r>
    <r>
      <rPr>
        <sz val="9"/>
        <rFont val="方正仿宋_GBK"/>
        <charset val="0"/>
      </rPr>
      <t>㎡，梨醋果脯车间</t>
    </r>
    <r>
      <rPr>
        <sz val="9"/>
        <rFont val="Times New Roman"/>
        <charset val="0"/>
      </rPr>
      <t xml:space="preserve">540 </t>
    </r>
    <r>
      <rPr>
        <sz val="9"/>
        <rFont val="方正仿宋_GBK"/>
        <charset val="0"/>
      </rPr>
      <t>㎡，手工作坊</t>
    </r>
    <r>
      <rPr>
        <sz val="9"/>
        <rFont val="Times New Roman"/>
        <charset val="0"/>
      </rPr>
      <t>464.96</t>
    </r>
    <r>
      <rPr>
        <sz val="9"/>
        <rFont val="方正仿宋_GBK"/>
        <charset val="0"/>
      </rPr>
      <t>㎡。零星景观美化</t>
    </r>
    <r>
      <rPr>
        <sz val="9"/>
        <rFont val="Times New Roman"/>
        <charset val="0"/>
      </rPr>
      <t>1500</t>
    </r>
    <r>
      <rPr>
        <sz val="9"/>
        <rFont val="方正仿宋_GBK"/>
        <charset val="0"/>
      </rPr>
      <t>㎡、停车场地</t>
    </r>
    <r>
      <rPr>
        <sz val="9"/>
        <rFont val="Times New Roman"/>
        <charset val="0"/>
      </rPr>
      <t>1200</t>
    </r>
    <r>
      <rPr>
        <sz val="9"/>
        <rFont val="方正仿宋_GBK"/>
        <charset val="0"/>
      </rPr>
      <t>㎡、路面修复</t>
    </r>
    <r>
      <rPr>
        <sz val="9"/>
        <rFont val="Times New Roman"/>
        <charset val="0"/>
      </rPr>
      <t>500</t>
    </r>
    <r>
      <rPr>
        <sz val="9"/>
        <rFont val="方正仿宋_GBK"/>
        <charset val="0"/>
      </rPr>
      <t>㎡、休闲步道</t>
    </r>
    <r>
      <rPr>
        <sz val="9"/>
        <rFont val="Times New Roman"/>
        <charset val="0"/>
      </rPr>
      <t>650</t>
    </r>
    <r>
      <rPr>
        <sz val="9"/>
        <rFont val="方正仿宋_GBK"/>
        <charset val="0"/>
      </rPr>
      <t>㎡、太阳能灯</t>
    </r>
    <r>
      <rPr>
        <sz val="9"/>
        <rFont val="Times New Roman"/>
        <charset val="0"/>
      </rPr>
      <t>70</t>
    </r>
    <r>
      <rPr>
        <sz val="9"/>
        <rFont val="方正仿宋_GBK"/>
        <charset val="0"/>
      </rPr>
      <t>盏，原址梨园通道硬化</t>
    </r>
    <r>
      <rPr>
        <sz val="9"/>
        <rFont val="Times New Roman"/>
        <charset val="0"/>
      </rPr>
      <t>12106.50</t>
    </r>
    <r>
      <rPr>
        <sz val="9"/>
        <rFont val="方正仿宋_GBK"/>
        <charset val="0"/>
      </rPr>
      <t>㎡，配置移动公厕</t>
    </r>
    <r>
      <rPr>
        <sz val="9"/>
        <rFont val="Times New Roman"/>
        <charset val="0"/>
      </rPr>
      <t>3</t>
    </r>
    <r>
      <rPr>
        <sz val="9"/>
        <rFont val="方正仿宋_GBK"/>
        <charset val="0"/>
      </rPr>
      <t>座，水上垂钓平台及栈道</t>
    </r>
    <r>
      <rPr>
        <sz val="9"/>
        <rFont val="Times New Roman"/>
        <charset val="0"/>
      </rPr>
      <t>600</t>
    </r>
    <r>
      <rPr>
        <sz val="9"/>
        <rFont val="方正仿宋_GBK"/>
        <charset val="0"/>
      </rPr>
      <t>㎡，六层</t>
    </r>
    <r>
      <rPr>
        <sz val="9"/>
        <rFont val="Times New Roman"/>
        <charset val="0"/>
      </rPr>
      <t>16.2</t>
    </r>
    <r>
      <rPr>
        <sz val="9"/>
        <rFont val="方正仿宋_GBK"/>
        <charset val="0"/>
      </rPr>
      <t>米高钢结构观景塔</t>
    </r>
    <r>
      <rPr>
        <sz val="9"/>
        <rFont val="Times New Roman"/>
        <charset val="0"/>
      </rPr>
      <t>150</t>
    </r>
    <r>
      <rPr>
        <sz val="9"/>
        <rFont val="方正仿宋_GBK"/>
        <charset val="0"/>
      </rPr>
      <t>㎡。</t>
    </r>
  </si>
  <si>
    <r>
      <rPr>
        <sz val="9"/>
        <rFont val="方正仿宋_GBK"/>
        <charset val="134"/>
      </rPr>
      <t>江城镇左卫村宝塔营</t>
    </r>
    <r>
      <rPr>
        <sz val="9"/>
        <rFont val="Times New Roman"/>
        <charset val="0"/>
      </rPr>
      <t>“</t>
    </r>
    <r>
      <rPr>
        <sz val="9"/>
        <rFont val="方正仿宋_GBK"/>
        <charset val="134"/>
      </rPr>
      <t>田园牧歌</t>
    </r>
    <r>
      <rPr>
        <sz val="9"/>
        <rFont val="Times New Roman"/>
        <charset val="0"/>
      </rPr>
      <t>”</t>
    </r>
    <r>
      <rPr>
        <sz val="9"/>
        <rFont val="方正仿宋_GBK"/>
        <charset val="134"/>
      </rPr>
      <t>项目</t>
    </r>
  </si>
  <si>
    <r>
      <rPr>
        <sz val="9"/>
        <rFont val="方正仿宋_GBK"/>
        <charset val="134"/>
      </rPr>
      <t>江城镇左卫村宝塔营地理位置优越、交通便利。江城镇左卫村宝塔营</t>
    </r>
    <r>
      <rPr>
        <sz val="9"/>
        <rFont val="Times New Roman"/>
        <charset val="0"/>
      </rPr>
      <t>“</t>
    </r>
    <r>
      <rPr>
        <sz val="9"/>
        <rFont val="方正仿宋_GBK"/>
        <charset val="134"/>
      </rPr>
      <t>田园牧歌</t>
    </r>
    <r>
      <rPr>
        <sz val="9"/>
        <rFont val="Times New Roman"/>
        <charset val="0"/>
      </rPr>
      <t>”</t>
    </r>
    <r>
      <rPr>
        <sz val="9"/>
        <rFont val="方正仿宋_GBK"/>
        <charset val="134"/>
      </rPr>
      <t>项目是一个集特色餐饮、箱式住宿、娱乐、休闲</t>
    </r>
    <r>
      <rPr>
        <sz val="9"/>
        <rFont val="Times New Roman"/>
        <charset val="0"/>
      </rPr>
      <t xml:space="preserve"> </t>
    </r>
    <r>
      <rPr>
        <sz val="9"/>
        <rFont val="方正仿宋_GBK"/>
        <charset val="134"/>
      </rPr>
      <t>、康养为一体的乡村旅游文化建设项目。项目建设可用面积约</t>
    </r>
    <r>
      <rPr>
        <sz val="9"/>
        <rFont val="Times New Roman"/>
        <charset val="0"/>
      </rPr>
      <t>71.45</t>
    </r>
    <r>
      <rPr>
        <sz val="9"/>
        <rFont val="方正仿宋_GBK"/>
        <charset val="134"/>
      </rPr>
      <t>亩，主要建设内容：用于餐厅建设、集装箱式</t>
    </r>
    <r>
      <rPr>
        <sz val="9"/>
        <rFont val="Times New Roman"/>
        <charset val="0"/>
      </rPr>
      <t xml:space="preserve"> </t>
    </r>
    <r>
      <rPr>
        <sz val="9"/>
        <rFont val="方正仿宋_GBK"/>
        <charset val="134"/>
      </rPr>
      <t>宾馆、娱乐、休闲康养及相关配套设施建设，旨在打造面向大众消费田园式综合性乡村旅游项目。</t>
    </r>
  </si>
  <si>
    <t>江城镇海门将军石大山健身栈道建设项目</t>
  </si>
  <si>
    <r>
      <rPr>
        <sz val="9"/>
        <rFont val="方正仿宋_GBK"/>
        <charset val="134"/>
      </rPr>
      <t>建设将军石大山休闲健身栈道</t>
    </r>
    <r>
      <rPr>
        <sz val="9"/>
        <rFont val="Times New Roman"/>
        <charset val="0"/>
      </rPr>
      <t>1212m</t>
    </r>
    <r>
      <rPr>
        <sz val="9"/>
        <rFont val="方正仿宋_GBK"/>
        <charset val="134"/>
      </rPr>
      <t>，健康步道</t>
    </r>
    <r>
      <rPr>
        <sz val="9"/>
        <rFont val="Times New Roman"/>
        <charset val="0"/>
      </rPr>
      <t>5km</t>
    </r>
    <r>
      <rPr>
        <sz val="9"/>
        <rFont val="方正仿宋_GBK"/>
        <charset val="134"/>
      </rPr>
      <t>，主线</t>
    </r>
    <r>
      <rPr>
        <sz val="9"/>
        <rFont val="Times New Roman"/>
        <charset val="0"/>
      </rPr>
      <t>≥3m</t>
    </r>
    <r>
      <rPr>
        <sz val="9"/>
        <rFont val="方正仿宋_GBK"/>
        <charset val="134"/>
      </rPr>
      <t>，支线</t>
    </r>
    <r>
      <rPr>
        <sz val="9"/>
        <rFont val="Times New Roman"/>
        <charset val="0"/>
      </rPr>
      <t>≥1.5m</t>
    </r>
    <r>
      <rPr>
        <sz val="9"/>
        <rFont val="方正仿宋_GBK"/>
        <charset val="134"/>
      </rPr>
      <t>，避让生态红线</t>
    </r>
    <r>
      <rPr>
        <sz val="9"/>
        <rFont val="Times New Roman"/>
        <charset val="0"/>
      </rPr>
      <t>≥200</t>
    </r>
    <r>
      <rPr>
        <sz val="9"/>
        <rFont val="方正仿宋_GBK"/>
        <charset val="134"/>
      </rPr>
      <t>米，平均坡度</t>
    </r>
    <r>
      <rPr>
        <sz val="9"/>
        <rFont val="Times New Roman"/>
        <charset val="0"/>
      </rPr>
      <t>≤6%</t>
    </r>
    <r>
      <rPr>
        <sz val="9"/>
        <rFont val="方正仿宋_GBK"/>
        <charset val="134"/>
      </rPr>
      <t>，进行塑胶层或沥水沥青层铺设优先利用废弃林道，配套无障碍设施、户外照明设施、护栏、垃圾桶定位标识牌等附属设施。</t>
    </r>
  </si>
  <si>
    <t>江城镇新型婚育文化宣传阵地建设</t>
  </si>
  <si>
    <r>
      <rPr>
        <sz val="9"/>
        <rFont val="Times New Roman"/>
        <charset val="0"/>
      </rPr>
      <t>1</t>
    </r>
    <r>
      <rPr>
        <sz val="9"/>
        <rFont val="方正仿宋_GBK"/>
        <charset val="134"/>
      </rPr>
      <t>、依托各村（社区）文化活动中心等场所设立</t>
    </r>
    <r>
      <rPr>
        <sz val="9"/>
        <rFont val="Times New Roman"/>
        <charset val="0"/>
      </rPr>
      <t>“</t>
    </r>
    <r>
      <rPr>
        <sz val="9"/>
        <rFont val="方正仿宋_GBK"/>
        <charset val="134"/>
      </rPr>
      <t>婚育文化宣传角</t>
    </r>
    <r>
      <rPr>
        <sz val="9"/>
        <rFont val="Times New Roman"/>
        <charset val="0"/>
      </rPr>
      <t>”</t>
    </r>
    <r>
      <rPr>
        <sz val="9"/>
        <rFont val="方正仿宋_GBK"/>
        <charset val="134"/>
      </rPr>
      <t>，摆放宣传手册、书籍、提供咨询台方便村民了解政策。</t>
    </r>
    <r>
      <rPr>
        <sz val="9"/>
        <rFont val="Times New Roman"/>
        <charset val="0"/>
      </rPr>
      <t xml:space="preserve">
2</t>
    </r>
    <r>
      <rPr>
        <sz val="9"/>
        <rFont val="方正仿宋_GBK"/>
        <charset val="134"/>
      </rPr>
      <t>、统筹利用各村（社区）主干道灯箱、墙体彩绘、公交站台等，投放简洁易懂的婚育文化标语或公益广告，扩大覆盖面。</t>
    </r>
  </si>
  <si>
    <t>江城镇海门湿地湖滨公园建设项目</t>
  </si>
  <si>
    <t>在海门村委会旧址建设湖滨公园，种植生态修复植物种，建设步行道、观景台，方便游客游览湖泊全景和自然景观，提供露营、垂钓等娱乐项目。</t>
  </si>
  <si>
    <t>江城镇温泉之梦文旅建设项目</t>
  </si>
  <si>
    <r>
      <rPr>
        <sz val="9"/>
        <rFont val="方正仿宋_GBK"/>
        <charset val="134"/>
      </rPr>
      <t>本项目选址于早一小组翠大线路口，占地面积约</t>
    </r>
    <r>
      <rPr>
        <sz val="9"/>
        <rFont val="Times New Roman"/>
        <charset val="0"/>
      </rPr>
      <t>8</t>
    </r>
    <r>
      <rPr>
        <sz val="9"/>
        <rFont val="方正仿宋_GBK"/>
        <charset val="134"/>
      </rPr>
      <t>亩，土地性质为一般耕地，经合理规划与招商引资，致力于打造一个集泡澡、娱乐、吃住于一体的综合性康养休闲胜地。建设内容包括：</t>
    </r>
    <r>
      <rPr>
        <sz val="9"/>
        <rFont val="Times New Roman"/>
        <charset val="0"/>
      </rPr>
      <t>1</t>
    </r>
    <r>
      <rPr>
        <sz val="9"/>
        <rFont val="方正仿宋_GBK"/>
        <charset val="134"/>
      </rPr>
      <t>、泡澡休闲区：占地约</t>
    </r>
    <r>
      <rPr>
        <sz val="9"/>
        <rFont val="Times New Roman"/>
        <charset val="0"/>
      </rPr>
      <t xml:space="preserve">2.5 </t>
    </r>
    <r>
      <rPr>
        <sz val="9"/>
        <rFont val="方正仿宋_GBK"/>
        <charset val="134"/>
      </rPr>
      <t>亩，利用当地优质的温泉水，打造温泉泡池区和汗蒸房；</t>
    </r>
    <r>
      <rPr>
        <sz val="9"/>
        <rFont val="Times New Roman"/>
        <charset val="0"/>
      </rPr>
      <t>2</t>
    </r>
    <r>
      <rPr>
        <sz val="9"/>
        <rFont val="方正仿宋_GBK"/>
        <charset val="134"/>
      </rPr>
      <t>、娱乐活动区：占地约</t>
    </r>
    <r>
      <rPr>
        <sz val="9"/>
        <rFont val="Times New Roman"/>
        <charset val="0"/>
      </rPr>
      <t>2.5</t>
    </r>
    <r>
      <rPr>
        <sz val="9"/>
        <rFont val="方正仿宋_GBK"/>
        <charset val="134"/>
      </rPr>
      <t>亩，旨在为游客提供丰富多彩的休闲娱乐项目；</t>
    </r>
    <r>
      <rPr>
        <sz val="9"/>
        <rFont val="Times New Roman"/>
        <charset val="0"/>
      </rPr>
      <t>3</t>
    </r>
    <r>
      <rPr>
        <sz val="9"/>
        <rFont val="方正仿宋_GBK"/>
        <charset val="134"/>
      </rPr>
      <t>、餐饮住宿区：总占地约</t>
    </r>
    <r>
      <rPr>
        <sz val="9"/>
        <rFont val="Times New Roman"/>
        <charset val="0"/>
      </rPr>
      <t>3</t>
    </r>
    <r>
      <rPr>
        <sz val="9"/>
        <rFont val="方正仿宋_GBK"/>
        <charset val="134"/>
      </rPr>
      <t>亩，利用当地特色食材制作特色美食（豆腐宴、炊锅），吸引游客避暑、避寒。同时，在项目内部构建一条集生产、展示、销售、餐饮体验于一体的豆制品综合链条，包括制作车间、烘干车间、包装、展览、销售等区域，打造豆腐文化长廊，餐饮体验区等，挖掘温泉豆腐文化。</t>
    </r>
  </si>
  <si>
    <t>江城镇温泉村旅居康养酒店建设项目</t>
  </si>
  <si>
    <r>
      <rPr>
        <sz val="9"/>
        <rFont val="方正仿宋_GBK"/>
        <charset val="134"/>
      </rPr>
      <t>本建设项目位于与马踏飞燕齐名的牛虎铜发源地案李家山古墓群遗址山脚下。建设内容包括土地征用和平整（约</t>
    </r>
    <r>
      <rPr>
        <sz val="9"/>
        <rFont val="Times New Roman"/>
        <charset val="0"/>
      </rPr>
      <t>20000</t>
    </r>
    <r>
      <rPr>
        <sz val="9"/>
        <rFont val="方正仿宋_GBK"/>
        <charset val="134"/>
      </rPr>
      <t>㎡）、拟配备</t>
    </r>
    <r>
      <rPr>
        <sz val="9"/>
        <rFont val="Times New Roman"/>
        <charset val="0"/>
      </rPr>
      <t>100</t>
    </r>
    <r>
      <rPr>
        <sz val="9"/>
        <rFont val="方正仿宋_GBK"/>
        <charset val="134"/>
      </rPr>
      <t>间客房、按照五星级酒店标准装修、同时进行温泉开发和装修、采购酒店设施设备（包括客房设施、餐饮设施、会议设施、其他设备等）、绿化及周边道路建设等。打造五星级酒店，建设内容包括土地征用和平整（约</t>
    </r>
    <r>
      <rPr>
        <sz val="9"/>
        <rFont val="Times New Roman"/>
        <charset val="134"/>
      </rPr>
      <t>10000</t>
    </r>
    <r>
      <rPr>
        <sz val="9"/>
        <rFont val="方正仿宋_GBK"/>
        <charset val="134"/>
      </rPr>
      <t>㎡）、</t>
    </r>
    <r>
      <rPr>
        <sz val="9"/>
        <rFont val="Times New Roman"/>
        <charset val="134"/>
      </rPr>
      <t>100</t>
    </r>
    <r>
      <rPr>
        <sz val="9"/>
        <rFont val="方正仿宋_GBK"/>
        <charset val="134"/>
      </rPr>
      <t>间客房建筑、五星级酒店标准装修、酒店设施设备培训（包括客房设施、餐饮设施、会议设施、其他设备等）、汤池产学研区域、绿化及周边道路建设等。</t>
    </r>
  </si>
  <si>
    <t>星云湖北岸文化旅游提升项目</t>
  </si>
  <si>
    <r>
      <rPr>
        <sz val="9"/>
        <rFont val="方正仿宋_GBK"/>
        <charset val="134"/>
      </rPr>
      <t>项目包含三个板块，一是星云湖北岸（大牛公园）特色街区及西河传统村落保护板块。西河大牛公园特色街区建设计划依托现有生态公园，融合自然景观、非遗文化和现代科技打造集文化体验、滨水休闲、智慧旅游为一体的特色街区。计划在滨湖区结合江城特色景观打造一个亲水游览区，设置沿岸</t>
    </r>
    <r>
      <rPr>
        <sz val="9"/>
        <rFont val="Times New Roman"/>
        <charset val="134"/>
      </rPr>
      <t>1km</t>
    </r>
    <r>
      <rPr>
        <sz val="9"/>
        <rFont val="方正仿宋_GBK"/>
        <charset val="134"/>
      </rPr>
      <t>的灯光水舞及观赏区，投入布局</t>
    </r>
    <r>
      <rPr>
        <sz val="9"/>
        <rFont val="Times New Roman"/>
        <charset val="134"/>
      </rPr>
      <t>30</t>
    </r>
    <r>
      <rPr>
        <sz val="9"/>
        <rFont val="方正仿宋_GBK"/>
        <charset val="134"/>
      </rPr>
      <t>间主题商铺，经营美食商业街区，开发修复</t>
    </r>
    <r>
      <rPr>
        <sz val="9"/>
        <rFont val="Times New Roman"/>
        <charset val="134"/>
      </rPr>
      <t>5</t>
    </r>
    <r>
      <rPr>
        <sz val="9"/>
        <rFont val="方正仿宋_GBK"/>
        <charset val="134"/>
      </rPr>
      <t>间传统民居作为非遗观赏、体验工坊，结合李家山青铜文化遗址公园、牛虎铜案公园文化打造文创产品，并借助现代科技打造智慧旅游系统，实现扫码线上导览、预订、智慧停车等功能，带动西河村文旅融合发展，进一步带动西河传统村落保护与发展。</t>
    </r>
    <r>
      <rPr>
        <sz val="9"/>
        <rFont val="Times New Roman"/>
        <charset val="134"/>
      </rPr>
      <t xml:space="preserve">
</t>
    </r>
    <r>
      <rPr>
        <sz val="9"/>
        <rFont val="方正仿宋_GBK"/>
        <charset val="134"/>
      </rPr>
      <t>二是江城镇星云村湿地水上乐园板块。位于星云村退田还湖湿地至德林海之间，项目主要建设生态保育区（禁止开发）、科普教育区（湿地植物展示廊道）、游乐区（距核心湿地</t>
    </r>
    <r>
      <rPr>
        <sz val="9"/>
        <rFont val="Times New Roman"/>
        <charset val="134"/>
      </rPr>
      <t>≥200m</t>
    </r>
    <r>
      <rPr>
        <sz val="9"/>
        <rFont val="方正仿宋_GBK"/>
        <charset val="134"/>
      </rPr>
      <t>缓冲带），建设水滑梯、互动系统等娱乐设施，配套相应附属设施。</t>
    </r>
    <r>
      <rPr>
        <sz val="9"/>
        <rFont val="Times New Roman"/>
        <charset val="134"/>
      </rPr>
      <t xml:space="preserve">
</t>
    </r>
    <r>
      <rPr>
        <sz val="9"/>
        <rFont val="方正仿宋_GBK"/>
        <charset val="134"/>
      </rPr>
      <t>三是江城镇掌灯咀星云映月。依托江川八景之一的星云夜月，同时加入周德营割肝救母的故事，将历史与人文融合于项目之中，项目主要建设内容为沉浸式观景区、文化长廊区、文创区以及公共区、配套相应附属设施。</t>
    </r>
  </si>
  <si>
    <t>江城镇北山公园旅游景区建设项目</t>
  </si>
  <si>
    <r>
      <rPr>
        <sz val="9"/>
        <rFont val="方正仿宋_GBK"/>
        <charset val="134"/>
      </rPr>
      <t>一、打造北山旅游区，修建游客集散中心、停车场、综合性服务楼、禅修酒店等基础设施；</t>
    </r>
    <r>
      <rPr>
        <sz val="9"/>
        <rFont val="Times New Roman"/>
        <charset val="134"/>
      </rPr>
      <t xml:space="preserve">
</t>
    </r>
    <r>
      <rPr>
        <sz val="9"/>
        <rFont val="方正仿宋_GBK"/>
        <charset val="134"/>
      </rPr>
      <t>二、依托梁王山、北山森林山地资源，打造</t>
    </r>
    <r>
      <rPr>
        <sz val="9"/>
        <rFont val="Times New Roman"/>
        <charset val="134"/>
      </rPr>
      <t>3000</t>
    </r>
    <r>
      <rPr>
        <sz val="9"/>
        <rFont val="方正仿宋_GBK"/>
        <charset val="134"/>
      </rPr>
      <t>亩左右，以山地运动、山地观光、户外运动基地为基础的观光休闲区；</t>
    </r>
    <r>
      <rPr>
        <sz val="9"/>
        <rFont val="Times New Roman"/>
        <charset val="134"/>
      </rPr>
      <t xml:space="preserve">
</t>
    </r>
    <r>
      <rPr>
        <sz val="9"/>
        <rFont val="方正仿宋_GBK"/>
        <charset val="134"/>
      </rPr>
      <t>三、打造谷堆山、梁王山、北山环线栈道及景观平台建设约</t>
    </r>
    <r>
      <rPr>
        <sz val="9"/>
        <rFont val="Times New Roman"/>
        <charset val="134"/>
      </rPr>
      <t>20km.</t>
    </r>
    <r>
      <rPr>
        <sz val="9"/>
        <rFont val="宋体"/>
        <charset val="134"/>
      </rPr>
      <t>。</t>
    </r>
  </si>
  <si>
    <t>江城镇抚仙湖星云湖（江孤路）窑址工业旅游街区</t>
  </si>
  <si>
    <r>
      <rPr>
        <sz val="9"/>
        <rFont val="方正仿宋_GBK"/>
        <charset val="134"/>
      </rPr>
      <t>江城镇砖窑工业遗址在江孤公路，占地约</t>
    </r>
    <r>
      <rPr>
        <sz val="9"/>
        <rFont val="Times New Roman"/>
        <charset val="0"/>
      </rPr>
      <t>20</t>
    </r>
    <r>
      <rPr>
        <sz val="9"/>
        <rFont val="方正仿宋_GBK"/>
        <charset val="134"/>
      </rPr>
      <t>亩，目前该地出租于王双焕作为改石场改石，三年一租，后续可结合江孤公路沿线抚仙湖观光及窑址遗址打造为工业旅游区。</t>
    </r>
  </si>
  <si>
    <t>江城镇东片区康养休闲娱乐项目</t>
  </si>
  <si>
    <r>
      <rPr>
        <sz val="9"/>
        <rFont val="方正仿宋_GBK"/>
        <charset val="0"/>
      </rPr>
      <t>江城镇东片区康养休闲娱乐项目，占地面积约</t>
    </r>
    <r>
      <rPr>
        <sz val="9"/>
        <rFont val="Times New Roman"/>
        <charset val="0"/>
      </rPr>
      <t>60</t>
    </r>
    <r>
      <rPr>
        <sz val="9"/>
        <rFont val="方正仿宋_GBK"/>
        <charset val="0"/>
      </rPr>
      <t>亩，投资包含土地征收、农用地转用，休闲娱乐建筑、设施，路网建设，给排水、电力电信、燃气管网铺设等。</t>
    </r>
  </si>
  <si>
    <t>星云湖西岸观光旅游项目</t>
  </si>
  <si>
    <t>星云湖西岸文旅观光项目以打造湿地公园、民俗客栈、水上娱乐区、文体休闲区、特色餐饮区为核心，后期结合低空游览观光、文体活动等，形成优美的乡村生态旅游空间。</t>
  </si>
  <si>
    <t>江川古滇青铜产业园建设项目</t>
  </si>
  <si>
    <t>围绕铜拾社项目，以渔村、新河咀铜产业为基础，依托当地传统铜器加工技艺与历史文化底蕴，整合零散作坊，建设标准化铜制品生产基地，打造集非遗传承、创意设计、研学体验、文旅休闲于一体的铜文化产业综合体。</t>
  </si>
  <si>
    <t>七星山七夕文化旅游基地</t>
  </si>
  <si>
    <t>因地制宜打造七星山片区文旅核心区慢行通道，建设民俗客栈、传习馆、七夕民俗体验区、山体运动休闲区、民俗文化广场等。</t>
  </si>
  <si>
    <r>
      <rPr>
        <sz val="9"/>
        <rFont val="方正仿宋_GBK"/>
        <charset val="134"/>
      </rPr>
      <t>回头山</t>
    </r>
    <r>
      <rPr>
        <sz val="9"/>
        <rFont val="Times New Roman"/>
        <charset val="0"/>
      </rPr>
      <t>“</t>
    </r>
    <r>
      <rPr>
        <sz val="9"/>
        <rFont val="方正仿宋_GBK"/>
        <charset val="134"/>
      </rPr>
      <t>山水湖光锦绣前卫</t>
    </r>
    <r>
      <rPr>
        <sz val="9"/>
        <rFont val="Times New Roman"/>
        <charset val="0"/>
      </rPr>
      <t>”</t>
    </r>
    <r>
      <rPr>
        <sz val="9"/>
        <rFont val="方正仿宋_GBK"/>
        <charset val="134"/>
      </rPr>
      <t>景点建设项目</t>
    </r>
  </si>
  <si>
    <t>依托回头山自然风貌打造观景台、登山步道等观光线路；配套景区道路、停车场、特色餐厅、森林咖啡、露营基地、游客服务中心等设施；培训专业团队，完善服务与安全保障体系，提升旅游体验。</t>
  </si>
  <si>
    <t>江川区前卫农文旅融合发展项目</t>
  </si>
  <si>
    <r>
      <rPr>
        <sz val="9"/>
        <rFont val="Times New Roman"/>
        <charset val="134"/>
      </rPr>
      <t>(1)</t>
    </r>
    <r>
      <rPr>
        <sz val="9"/>
        <rFont val="方正仿宋_GBK"/>
        <charset val="134"/>
      </rPr>
      <t>王居箐康养农旅融合项目</t>
    </r>
    <r>
      <rPr>
        <sz val="9"/>
        <rFont val="Times New Roman"/>
        <charset val="134"/>
      </rPr>
      <t>:</t>
    </r>
    <r>
      <rPr>
        <sz val="9"/>
        <rFont val="方正仿宋_GBK"/>
        <charset val="134"/>
      </rPr>
      <t>建设集生态文明、产村一体、农旅融合、研学教育、生态观光的融合发展典范，带动农业产业化和乡村振兴发展。</t>
    </r>
    <r>
      <rPr>
        <sz val="9"/>
        <rFont val="Times New Roman"/>
        <charset val="134"/>
      </rPr>
      <t>(2)</t>
    </r>
    <r>
      <rPr>
        <sz val="9"/>
        <rFont val="方正仿宋_GBK"/>
        <charset val="134"/>
      </rPr>
      <t>石河综合野游园项目</t>
    </r>
    <r>
      <rPr>
        <sz val="9"/>
        <rFont val="Times New Roman"/>
        <charset val="134"/>
      </rPr>
      <t>:</t>
    </r>
    <r>
      <rPr>
        <sz val="9"/>
        <rFont val="方正仿宋_GBK"/>
        <charset val="134"/>
      </rPr>
      <t>利用石河水库为《高山下的花环》电影取景地的知名度，盘活资源，建设集水上娱乐、野外垂钓、户外运动、户外赛事为一体的综合野游园。</t>
    </r>
    <r>
      <rPr>
        <sz val="9"/>
        <rFont val="Times New Roman"/>
        <charset val="134"/>
      </rPr>
      <t>(3)</t>
    </r>
    <r>
      <rPr>
        <sz val="9"/>
        <rFont val="方正仿宋_GBK"/>
        <charset val="134"/>
      </rPr>
      <t>黄花地农文旅综合发展项目</t>
    </r>
    <r>
      <rPr>
        <sz val="9"/>
        <rFont val="Times New Roman"/>
        <charset val="134"/>
      </rPr>
      <t>:</t>
    </r>
    <r>
      <rPr>
        <sz val="9"/>
        <rFont val="方正仿宋_GBK"/>
        <charset val="134"/>
      </rPr>
      <t>在黄花地建设集田园风光、创意农业、农事体验于一体的农文旅项目</t>
    </r>
    <r>
      <rPr>
        <sz val="9"/>
        <rFont val="Times New Roman"/>
        <charset val="134"/>
      </rPr>
      <t>(4)</t>
    </r>
    <r>
      <rPr>
        <sz val="9"/>
        <rFont val="方正仿宋_GBK"/>
        <charset val="134"/>
      </rPr>
      <t>大塘子农文旅融合项目：杨家咀村大塘子位于杨家咀火炮厂交通便利，山水集合，计划结合回头山旅游开发项目打造垂钓、水上乐园、自助烧烤、特色餐饮、露营、住宿等。在现有的土地上打造向日葵花海，形成多功能服务区为摄影，拍婚纱照，看日出，房车等提供场地。</t>
    </r>
  </si>
  <si>
    <t>九溪镇合唱品牌打造项目</t>
  </si>
  <si>
    <r>
      <rPr>
        <sz val="9"/>
        <rFont val="方正仿宋_GBK"/>
        <charset val="134"/>
      </rPr>
      <t>依托九溪镇</t>
    </r>
    <r>
      <rPr>
        <sz val="9"/>
        <rFont val="Times New Roman"/>
        <charset val="0"/>
      </rPr>
      <t>“</t>
    </r>
    <r>
      <rPr>
        <sz val="9"/>
        <rFont val="方正仿宋_GBK"/>
        <charset val="134"/>
      </rPr>
      <t>若水童声</t>
    </r>
    <r>
      <rPr>
        <sz val="9"/>
        <rFont val="Times New Roman"/>
        <charset val="0"/>
      </rPr>
      <t>”</t>
    </r>
    <r>
      <rPr>
        <sz val="9"/>
        <rFont val="方正仿宋_GBK"/>
        <charset val="134"/>
      </rPr>
      <t>合唱团、</t>
    </r>
    <r>
      <rPr>
        <sz val="9"/>
        <rFont val="Times New Roman"/>
        <charset val="0"/>
      </rPr>
      <t>“</t>
    </r>
    <r>
      <rPr>
        <sz val="9"/>
        <rFont val="方正仿宋_GBK"/>
        <charset val="134"/>
      </rPr>
      <t>俏佐阿梅</t>
    </r>
    <r>
      <rPr>
        <sz val="9"/>
        <rFont val="Times New Roman"/>
        <charset val="0"/>
      </rPr>
      <t>”</t>
    </r>
    <r>
      <rPr>
        <sz val="9"/>
        <rFont val="方正仿宋_GBK"/>
        <charset val="134"/>
      </rPr>
      <t>合唱团打造九溪镇合唱文化展演厅，购买合唱台、钢琴，安装观赏板凳。打造马家庄</t>
    </r>
    <r>
      <rPr>
        <sz val="9"/>
        <rFont val="Times New Roman"/>
        <charset val="0"/>
      </rPr>
      <t>“</t>
    </r>
    <r>
      <rPr>
        <sz val="9"/>
        <rFont val="方正仿宋_GBK"/>
        <charset val="134"/>
      </rPr>
      <t>若水童声</t>
    </r>
    <r>
      <rPr>
        <sz val="9"/>
        <rFont val="Times New Roman"/>
        <charset val="0"/>
      </rPr>
      <t>”</t>
    </r>
    <r>
      <rPr>
        <sz val="9"/>
        <rFont val="方正仿宋_GBK"/>
        <charset val="134"/>
      </rPr>
      <t>合唱文化中心项目，高标准打造若水童声合唱团排练演出室，师资队伍引进、合唱团分团建设。提升打造</t>
    </r>
    <r>
      <rPr>
        <sz val="9"/>
        <rFont val="Times New Roman"/>
        <charset val="0"/>
      </rPr>
      <t>“</t>
    </r>
    <r>
      <rPr>
        <sz val="9"/>
        <rFont val="方正仿宋_GBK"/>
        <charset val="134"/>
      </rPr>
      <t>俏佐阿梅</t>
    </r>
    <r>
      <rPr>
        <sz val="9"/>
        <rFont val="Times New Roman"/>
        <charset val="0"/>
      </rPr>
      <t>”</t>
    </r>
    <r>
      <rPr>
        <sz val="9"/>
        <rFont val="方正仿宋_GBK"/>
        <charset val="134"/>
      </rPr>
      <t>合唱团排练室，购买合唱台、音响系统、统一服装制作。鼓励组建更多合唱团队，持续推动九溪镇合唱品牌打造。</t>
    </r>
  </si>
  <si>
    <t>2025-2029</t>
  </si>
  <si>
    <t>九溪镇文化创意产业园建设项目</t>
  </si>
  <si>
    <r>
      <rPr>
        <sz val="9"/>
        <rFont val="方正仿宋_GBK"/>
        <charset val="134"/>
      </rPr>
      <t>对九溪镇的粮管所原建筑进行修缮改造，面积约为</t>
    </r>
    <r>
      <rPr>
        <sz val="9"/>
        <rFont val="Times New Roman"/>
        <charset val="134"/>
      </rPr>
      <t>7800</t>
    </r>
    <r>
      <rPr>
        <sz val="9"/>
        <rFont val="方正仿宋_GBK"/>
        <charset val="134"/>
      </rPr>
      <t>平方米，在建议保留原有建筑风貌的前提下进行升级改造，经过创意设计和业态重塑，蜕变为一个多元业态综合体打造出融文化、商业、旅游于一体的文艺商业综合体。包含文化创业产业园入口、农耕物件馆、冬藏入库稻米时光等内容，整合咨询售票、体验、休闲、娱乐等项目。</t>
    </r>
  </si>
  <si>
    <r>
      <rPr>
        <sz val="9"/>
        <rFont val="方正仿宋_GBK"/>
        <charset val="134"/>
      </rPr>
      <t>九溪镇</t>
    </r>
    <r>
      <rPr>
        <sz val="9"/>
        <rFont val="Times New Roman"/>
        <charset val="0"/>
      </rPr>
      <t>“</t>
    </r>
    <r>
      <rPr>
        <sz val="9"/>
        <rFont val="方正仿宋_GBK"/>
        <charset val="134"/>
      </rPr>
      <t>芳香之旅</t>
    </r>
    <r>
      <rPr>
        <sz val="9"/>
        <rFont val="Times New Roman"/>
        <charset val="0"/>
      </rPr>
      <t>”</t>
    </r>
    <r>
      <rPr>
        <sz val="9"/>
        <rFont val="方正仿宋_GBK"/>
        <charset val="134"/>
      </rPr>
      <t>乡村旅游线路打造项目</t>
    </r>
  </si>
  <si>
    <r>
      <rPr>
        <sz val="9"/>
        <rFont val="Times New Roman"/>
        <charset val="134"/>
      </rPr>
      <t>1.</t>
    </r>
    <r>
      <rPr>
        <sz val="9"/>
        <rFont val="方正仿宋_GBK"/>
        <charset val="134"/>
      </rPr>
      <t>围绕</t>
    </r>
    <r>
      <rPr>
        <sz val="9"/>
        <rFont val="Times New Roman"/>
        <charset val="134"/>
      </rPr>
      <t>“</t>
    </r>
    <r>
      <rPr>
        <sz val="9"/>
        <rFont val="方正仿宋_GBK"/>
        <charset val="134"/>
      </rPr>
      <t>芳香之旅</t>
    </r>
    <r>
      <rPr>
        <sz val="9"/>
        <rFont val="Times New Roman"/>
        <charset val="134"/>
      </rPr>
      <t>”</t>
    </r>
    <r>
      <rPr>
        <sz val="9"/>
        <rFont val="方正仿宋_GBK"/>
        <charset val="134"/>
      </rPr>
      <t>美丽乡村休闲旅游主题，依托花卉美景、鲜果采摘、特色美食三大优势资源，紧盯周边县区、州市短途游客群，打造</t>
    </r>
    <r>
      <rPr>
        <sz val="9"/>
        <rFont val="Times New Roman"/>
        <charset val="134"/>
      </rPr>
      <t>“</t>
    </r>
    <r>
      <rPr>
        <sz val="9"/>
        <rFont val="方正仿宋_GBK"/>
        <charset val="134"/>
      </rPr>
      <t>鲜花集市</t>
    </r>
    <r>
      <rPr>
        <sz val="9"/>
        <rFont val="Times New Roman"/>
        <charset val="134"/>
      </rPr>
      <t>”</t>
    </r>
    <r>
      <rPr>
        <sz val="9"/>
        <rFont val="方正仿宋_GBK"/>
        <charset val="134"/>
      </rPr>
      <t>暨九溪特色商品一条街、九溪美食一条街，推出草莓、树莓、蓝莓四季采摘体验活动等，创新桑葚养生消费业态，建设以</t>
    </r>
    <r>
      <rPr>
        <sz val="9"/>
        <rFont val="Times New Roman"/>
        <charset val="134"/>
      </rPr>
      <t>“</t>
    </r>
    <r>
      <rPr>
        <sz val="9"/>
        <rFont val="方正仿宋_GBK"/>
        <charset val="134"/>
      </rPr>
      <t>吃、购、娱</t>
    </r>
    <r>
      <rPr>
        <sz val="9"/>
        <rFont val="Times New Roman"/>
        <charset val="134"/>
      </rPr>
      <t>”</t>
    </r>
    <r>
      <rPr>
        <sz val="9"/>
        <rFont val="方正仿宋_GBK"/>
        <charset val="134"/>
      </rPr>
      <t>为主要特色的田园综合体；</t>
    </r>
    <r>
      <rPr>
        <sz val="9"/>
        <rFont val="Times New Roman"/>
        <charset val="134"/>
      </rPr>
      <t>2.</t>
    </r>
    <r>
      <rPr>
        <sz val="9"/>
        <rFont val="方正仿宋_GBK"/>
        <charset val="134"/>
      </rPr>
      <t>依托非遗项目潘氏龙窑，打造研学基地，建设</t>
    </r>
    <r>
      <rPr>
        <sz val="9"/>
        <rFont val="Times New Roman"/>
        <charset val="134"/>
      </rPr>
      <t>300</t>
    </r>
    <r>
      <rPr>
        <sz val="9"/>
        <rFont val="方正仿宋_GBK"/>
        <charset val="134"/>
      </rPr>
      <t>平方米陶器制作体验基地，配套拉坯机、展示架、桌椅板凳、陶器制作教室、投影仪、音响等设备。提升打造关圣宫、江玉交通站旧址、老戏台等红色文化地点，除险加固老旧房屋、制作红色文化故事展示墙、增加红色文化体验区域、配套讲解话筒、耳麦设备。依托亚洲花卉科创股特色花卉、果木研发种植，打造科普研学基地，开展插花、种植花卉和果木体验项目。依托九溪草莓特色果业，打造从田间认识</t>
    </r>
    <r>
      <rPr>
        <sz val="9"/>
        <rFont val="Times New Roman"/>
        <charset val="134"/>
      </rPr>
      <t>-</t>
    </r>
    <r>
      <rPr>
        <sz val="9"/>
        <rFont val="方正仿宋_GBK"/>
        <charset val="134"/>
      </rPr>
      <t>种植体验</t>
    </r>
    <r>
      <rPr>
        <sz val="9"/>
        <rFont val="Times New Roman"/>
        <charset val="134"/>
      </rPr>
      <t>-</t>
    </r>
    <r>
      <rPr>
        <sz val="9"/>
        <rFont val="方正仿宋_GBK"/>
        <charset val="134"/>
      </rPr>
      <t>采摘品鉴</t>
    </r>
    <r>
      <rPr>
        <sz val="9"/>
        <rFont val="Times New Roman"/>
        <charset val="134"/>
      </rPr>
      <t>-</t>
    </r>
    <r>
      <rPr>
        <sz val="9"/>
        <rFont val="方正仿宋_GBK"/>
        <charset val="134"/>
      </rPr>
      <t>延伸学习</t>
    </r>
    <r>
      <rPr>
        <sz val="9"/>
        <rFont val="Times New Roman"/>
        <charset val="134"/>
      </rPr>
      <t>-</t>
    </r>
    <r>
      <rPr>
        <sz val="9"/>
        <rFont val="方正仿宋_GBK"/>
        <charset val="134"/>
      </rPr>
      <t>草莓糕点、果脯制作研学。依托九溪镇矣文村彝族文化打造研学基地</t>
    </r>
    <r>
      <rPr>
        <sz val="9"/>
        <rFont val="Times New Roman"/>
        <charset val="134"/>
      </rPr>
      <t>300</t>
    </r>
    <r>
      <rPr>
        <sz val="9"/>
        <rFont val="方正仿宋_GBK"/>
        <charset val="134"/>
      </rPr>
      <t>平方米，开展彝族历史文化、艺术文化、民俗文化、语言文化、生态文化研学项目，进行彝族舞蹈、彝族音乐、彝族美食、彝族节日等项目的体验学习。</t>
    </r>
    <r>
      <rPr>
        <sz val="9"/>
        <rFont val="Times New Roman"/>
        <charset val="134"/>
      </rPr>
      <t>3.</t>
    </r>
    <r>
      <rPr>
        <sz val="9"/>
        <rFont val="方正仿宋_GBK"/>
        <charset val="134"/>
      </rPr>
      <t>亚洲花卉科创谷</t>
    </r>
    <r>
      <rPr>
        <sz val="9"/>
        <rFont val="Times New Roman"/>
        <charset val="134"/>
      </rPr>
      <t>3A</t>
    </r>
    <r>
      <rPr>
        <sz val="9"/>
        <rFont val="方正仿宋_GBK"/>
        <charset val="134"/>
      </rPr>
      <t>级景区提升：以</t>
    </r>
    <r>
      <rPr>
        <sz val="9"/>
        <rFont val="Times New Roman"/>
        <charset val="134"/>
      </rPr>
      <t>AAA</t>
    </r>
    <r>
      <rPr>
        <sz val="9"/>
        <rFont val="方正仿宋_GBK"/>
        <charset val="134"/>
      </rPr>
      <t>级景区亚洲花卉科创谷为重点，推进景区提升，提升入口服务区、游客中心（含智慧旅游系统）、生态停车场、特色标识系统，打造观景栈道、旅游厕所、无障碍通道、双语导览等标准化建设；</t>
    </r>
    <r>
      <rPr>
        <sz val="9"/>
        <rFont val="Times New Roman"/>
        <charset val="134"/>
      </rPr>
      <t>4.</t>
    </r>
    <r>
      <rPr>
        <sz val="9"/>
        <rFont val="方正仿宋_GBK"/>
        <charset val="134"/>
      </rPr>
      <t>以矣文</t>
    </r>
    <r>
      <rPr>
        <sz val="9"/>
        <rFont val="Times New Roman"/>
        <charset val="134"/>
      </rPr>
      <t>“</t>
    </r>
    <r>
      <rPr>
        <sz val="9"/>
        <rFont val="方正仿宋_GBK"/>
        <charset val="134"/>
      </rPr>
      <t>中国美丽休闲乡村</t>
    </r>
    <r>
      <rPr>
        <sz val="9"/>
        <rFont val="Times New Roman"/>
        <charset val="134"/>
      </rPr>
      <t>”</t>
    </r>
    <r>
      <rPr>
        <sz val="9"/>
        <rFont val="方正仿宋_GBK"/>
        <charset val="134"/>
      </rPr>
      <t>为点，围绕矣文水库、山林等，争取建设森林公园，建设山林绿色步道，设置休息亭、观景台、健身设施等，每隔</t>
    </r>
    <r>
      <rPr>
        <sz val="9"/>
        <rFont val="Times New Roman"/>
        <charset val="134"/>
      </rPr>
      <t>2</t>
    </r>
    <r>
      <rPr>
        <sz val="9"/>
        <rFont val="方正仿宋_GBK"/>
        <charset val="134"/>
      </rPr>
      <t>公里配备公共卫生间和直饮水设施。</t>
    </r>
    <r>
      <rPr>
        <sz val="9"/>
        <rFont val="Times New Roman"/>
        <charset val="134"/>
      </rPr>
      <t xml:space="preserve"> </t>
    </r>
    <r>
      <rPr>
        <sz val="9"/>
        <rFont val="方正仿宋_GBK"/>
        <charset val="134"/>
      </rPr>
      <t>游客和居民可通过绿道开展骑行、慢跑、健步走等健身活动，同时欣赏自然风光和人文景观。配备户外运动基地，建设一个占地面积约</t>
    </r>
    <r>
      <rPr>
        <sz val="9"/>
        <rFont val="Times New Roman"/>
        <charset val="134"/>
      </rPr>
      <t>50</t>
    </r>
    <r>
      <rPr>
        <sz val="9"/>
        <rFont val="方正仿宋_GBK"/>
        <charset val="134"/>
      </rPr>
      <t>亩的户外运动基地。包括：露营区：设置</t>
    </r>
    <r>
      <rPr>
        <sz val="9"/>
        <rFont val="Times New Roman"/>
        <charset val="134"/>
      </rPr>
      <t>100</t>
    </r>
    <r>
      <rPr>
        <sz val="9"/>
        <rFont val="方正仿宋_GBK"/>
        <charset val="134"/>
      </rPr>
      <t>个标准露营位，配备水电接口、帐篷租赁服务中心、公共洗浴间和卫生设施，满足游客露营需求。攀岩区：建设一座高</t>
    </r>
    <r>
      <rPr>
        <sz val="9"/>
        <rFont val="Times New Roman"/>
        <charset val="134"/>
      </rPr>
      <t>15</t>
    </r>
    <r>
      <rPr>
        <sz val="9"/>
        <rFont val="方正仿宋_GBK"/>
        <charset val="134"/>
      </rPr>
      <t>米，面积约</t>
    </r>
    <r>
      <rPr>
        <sz val="9"/>
        <rFont val="Times New Roman"/>
        <charset val="134"/>
      </rPr>
      <t>500</t>
    </r>
    <r>
      <rPr>
        <sz val="9"/>
        <rFont val="方正仿宋_GBK"/>
        <charset val="134"/>
      </rPr>
      <t>平方米的攀岩墙，配备专业攀岩装备和教练指导服务，适合不同水平的攀岩爱好者。</t>
    </r>
    <r>
      <rPr>
        <sz val="9"/>
        <rFont val="Times New Roman"/>
        <charset val="134"/>
      </rPr>
      <t xml:space="preserve"> </t>
    </r>
    <r>
      <rPr>
        <sz val="9"/>
        <rFont val="方正仿宋_GBK"/>
        <charset val="134"/>
      </rPr>
      <t>徒步探险区：规划多条不同难度等级的徒步探险路线，总长度约</t>
    </r>
    <r>
      <rPr>
        <sz val="9"/>
        <rFont val="Times New Roman"/>
        <charset val="134"/>
      </rPr>
      <t>10</t>
    </r>
    <r>
      <rPr>
        <sz val="9"/>
        <rFont val="方正仿宋_GBK"/>
        <charset val="134"/>
      </rPr>
      <t>公里，沿途设置标识牌、休息点和应急救援设备，供游客体验徒步探险乐趣。</t>
    </r>
    <r>
      <rPr>
        <sz val="9"/>
        <rFont val="Times New Roman"/>
        <charset val="134"/>
      </rPr>
      <t>5.</t>
    </r>
    <r>
      <rPr>
        <sz val="9"/>
        <rFont val="方正仿宋_GBK"/>
        <charset val="134"/>
      </rPr>
      <t>盘活九溪镇现有文旅资源，从游客的视角，重构九溪旅游核心吸引物，蓄客引流，打造休闲乡村旅游目的地。对九溪镇的粮管所原建筑进行修缮改造，面积约为</t>
    </r>
    <r>
      <rPr>
        <sz val="9"/>
        <rFont val="Times New Roman"/>
        <charset val="134"/>
      </rPr>
      <t>7800</t>
    </r>
    <r>
      <rPr>
        <sz val="9"/>
        <rFont val="方正仿宋_GBK"/>
        <charset val="134"/>
      </rPr>
      <t>平方米，在保留原有建筑风貌的前提下进行升级改造，经过创意设计和业态重塑，蜕变为一个多元业态综合体打造出融文化、商业、旅游于一体的文艺商业综合体。包含文化创业产业园入口、农耕物件馆、冬藏入库稻米时光等内容，整合咨询售票、体验、休闲、娱乐等项目。</t>
    </r>
  </si>
  <si>
    <t>九溪镇乡村旅居项目</t>
  </si>
  <si>
    <r>
      <rPr>
        <sz val="9"/>
        <rFont val="方正仿宋_GBK"/>
        <charset val="134"/>
      </rPr>
      <t>以打造一批乡村旅居示范点为目标，以九溪矣文村、阳山庄村两个彝族村为重点，开发特色民宿、精品民宿、乡村振兴实训基地、观光园、亲子乐园、婚庆撮影基地、咖啡馆和艺术展厅等等。包括</t>
    </r>
    <r>
      <rPr>
        <sz val="9"/>
        <rFont val="Times New Roman"/>
        <charset val="134"/>
      </rPr>
      <t>1. </t>
    </r>
    <r>
      <rPr>
        <sz val="9"/>
        <rFont val="方正仿宋_GBK"/>
        <charset val="134"/>
      </rPr>
      <t>特色民宿集群：利用九溪镇现有的闲置农房，进行统一改造与装修，打造具有当地特色的民宿集群，共改造</t>
    </r>
    <r>
      <rPr>
        <sz val="9"/>
        <rFont val="Times New Roman"/>
        <charset val="134"/>
      </rPr>
      <t>50</t>
    </r>
    <r>
      <rPr>
        <sz val="9"/>
        <rFont val="方正仿宋_GBK"/>
        <charset val="134"/>
      </rPr>
      <t>间民宿客房，房间风格结合九溪的历史文化与自然风光，融入木质家具、传统刺绣、民族图案等元素，营造温馨舒适的居住环境。每间民宿配备独立卫浴、无线网络、智能设备等现代化设施，部分房间设置阳台或庭院，可欣赏田园景色。配套建设民宿服务中心，提供接待、预订、餐饮、导游等一站式服务，设置公共休闲区域，如茶室、书吧、影音室等，丰富游客的闲暇时光。</t>
    </r>
    <r>
      <rPr>
        <sz val="9"/>
        <rFont val="Times New Roman"/>
        <charset val="134"/>
      </rPr>
      <t xml:space="preserve">
2. </t>
    </r>
    <r>
      <rPr>
        <sz val="9"/>
        <rFont val="方正仿宋_GBK"/>
        <charset val="134"/>
      </rPr>
      <t>田园观光体验区：在九溪镇周边的农田、果园、花卉种植区，打造田园观光体验区，设置多个体验区域，让游客参与农事活动，开展果蔬采摘活动，种植草莓、桑僧、桃子等四季水果，以及各类有机蔬菜，让游客亲身体验收获的喜悦。建设农业科普展示馆，展示九溪镇的农业发展历程、农耕文化、现代农业技术等，开展农业科普教育活动，适合亲子家庭和学生团体参观学习。</t>
    </r>
    <r>
      <rPr>
        <sz val="9"/>
        <rFont val="Times New Roman"/>
        <charset val="134"/>
      </rPr>
      <t xml:space="preserve">
3. </t>
    </r>
    <r>
      <rPr>
        <sz val="9"/>
        <rFont val="方正仿宋_GBK"/>
        <charset val="134"/>
      </rPr>
      <t>民俗文化体验中心：在九溪镇中心区域，建设民俗文化体验中心，展示九溪镇的历史沿革、民俗风情、传统手工艺等，通过实物展示、多媒体演示、场景还原等方式，让游客深入了解九溪的文化底蕴。邀请当地民间艺人入驻，现场展示和传授传统手工艺，如刺绣、木雕、竹编等。</t>
    </r>
    <r>
      <rPr>
        <sz val="9"/>
        <rFont val="Times New Roman"/>
        <charset val="134"/>
      </rPr>
      <t>4. </t>
    </r>
    <r>
      <rPr>
        <sz val="9"/>
        <rFont val="方正仿宋_GBK"/>
        <charset val="134"/>
      </rPr>
      <t>休闲娱乐配套设施：建设户外运动场地，如篮球场、羽毛球场、网球场、户外拓展基地等，满足游客的运动健身需求；设置儿童游乐区，配备滑梯、秋千、沙坑等游乐设施，为亲子家庭提供亲子互动的空间。包括乡村休闲旅游景区景点与通乡、通村主干道连接道路建设，景区景点内旅游道路及步游道、公共卫生设施、垃圾污水处理设施、绿化工程等配套和附属工程建设等。</t>
    </r>
  </si>
  <si>
    <t>九溪镇全民体育运动建设项目</t>
  </si>
  <si>
    <r>
      <rPr>
        <sz val="9"/>
        <rFont val="方正仿宋_GBK"/>
        <charset val="134"/>
      </rPr>
      <t>围绕</t>
    </r>
    <r>
      <rPr>
        <sz val="9"/>
        <rFont val="Times New Roman"/>
        <charset val="134"/>
      </rPr>
      <t>"</t>
    </r>
    <r>
      <rPr>
        <sz val="9"/>
        <rFont val="方正仿宋_GBK"/>
        <charset val="134"/>
      </rPr>
      <t>以体融旅，以体促商</t>
    </r>
    <r>
      <rPr>
        <sz val="9"/>
        <rFont val="Times New Roman"/>
        <charset val="134"/>
      </rPr>
      <t>”“</t>
    </r>
    <r>
      <rPr>
        <sz val="9"/>
        <rFont val="方正仿宋_GBK"/>
        <charset val="134"/>
      </rPr>
      <t>以旅助体，以旅兴商</t>
    </r>
    <r>
      <rPr>
        <sz val="9"/>
        <rFont val="Times New Roman"/>
        <charset val="134"/>
      </rPr>
      <t>”“</t>
    </r>
    <r>
      <rPr>
        <sz val="9"/>
        <rFont val="方正仿宋_GBK"/>
        <charset val="134"/>
      </rPr>
      <t>以商服旅，以商哺体</t>
    </r>
    <r>
      <rPr>
        <sz val="9"/>
        <rFont val="Times New Roman"/>
        <charset val="134"/>
      </rPr>
      <t>”</t>
    </r>
    <r>
      <rPr>
        <sz val="9"/>
        <rFont val="方正仿宋_GBK"/>
        <charset val="134"/>
      </rPr>
      <t>的融合发展要求，在九溪镇建设集赛事、休闲、骑行、运动、旅行于一体的马拉松跑道，跑道底层为水泥路基、上面铺设红色沥青，赛道主要沿着九溪大河两岸打造，全程</t>
    </r>
    <r>
      <rPr>
        <sz val="9"/>
        <rFont val="Times New Roman"/>
        <charset val="134"/>
      </rPr>
      <t>20</t>
    </r>
    <r>
      <rPr>
        <sz val="9"/>
        <rFont val="方正仿宋_GBK"/>
        <charset val="134"/>
      </rPr>
      <t>公里。在大村打造体育公园，进行运动健身场地包括篮球场、羽毛球场、综合健身区、特色运动区配套服务设施、生态景观设计、智慧化设施。在九溪镇文化站提升打造运动健身设施，对篮球场场地进行重新铺设，完善健身器材。对各村（社区）、小组运动场地进行更新改造，包括健身路径、篮球场，让群众在家门口能进行健身活动，提高国民素质。</t>
    </r>
    <r>
      <rPr>
        <sz val="9"/>
        <rFont val="Times New Roman"/>
        <charset val="134"/>
      </rPr>
      <t>1.</t>
    </r>
    <r>
      <rPr>
        <sz val="9"/>
        <rFont val="方正仿宋_GBK"/>
        <charset val="134"/>
      </rPr>
      <t>体育公园。以体育健身为主要元素，与自然生态融为一体，集合各类运动场地和设施，具备体育健身、运动休闲、赛事竞技和娱乐休憩等多种功能的公园。支持新建或改扩建占地面积不低于</t>
    </r>
    <r>
      <rPr>
        <sz val="9"/>
        <rFont val="Times New Roman"/>
        <charset val="134"/>
      </rPr>
      <t xml:space="preserve"> 10 </t>
    </r>
    <r>
      <rPr>
        <sz val="9"/>
        <rFont val="方正仿宋_GBK"/>
        <charset val="134"/>
      </rPr>
      <t>万平方米的体育公园内部的全民健身设施，包括但不限于健身步道、健身广场、足球场、篮球场、网球场、羽毛球场等，以及配套的生态停车场、公共厕所等公共服务设施。</t>
    </r>
    <r>
      <rPr>
        <sz val="9"/>
        <rFont val="Times New Roman"/>
        <charset val="134"/>
      </rPr>
      <t>2.</t>
    </r>
    <r>
      <rPr>
        <sz val="9"/>
        <rFont val="方正仿宋_GBK"/>
        <charset val="134"/>
      </rPr>
      <t>全民体育运动中心（小型体育综合体）。新建或改扩建能够开展至少包括</t>
    </r>
    <r>
      <rPr>
        <sz val="9"/>
        <rFont val="Times New Roman"/>
        <charset val="134"/>
      </rPr>
      <t xml:space="preserve"> 4 </t>
    </r>
    <r>
      <rPr>
        <sz val="9"/>
        <rFont val="方正仿宋_GBK"/>
        <charset val="134"/>
      </rPr>
      <t>类（含</t>
    </r>
    <r>
      <rPr>
        <sz val="9"/>
        <rFont val="Times New Roman"/>
        <charset val="134"/>
      </rPr>
      <t xml:space="preserve"> 4 </t>
    </r>
    <r>
      <rPr>
        <sz val="9"/>
        <rFont val="方正仿宋_GBK"/>
        <charset val="134"/>
      </rPr>
      <t>类）以上体育运动项目，且不设固定看台的全民健身中心（小型体育综合体）。</t>
    </r>
    <r>
      <rPr>
        <sz val="9"/>
        <rFont val="Times New Roman"/>
        <charset val="134"/>
      </rPr>
      <t>3.</t>
    </r>
    <r>
      <rPr>
        <sz val="9"/>
        <rFont val="方正仿宋_GBK"/>
        <charset val="134"/>
      </rPr>
      <t>公共体育场中标准田径跑道和标准足球场地。新建公共体育场标准田径跑道和足球场。</t>
    </r>
    <r>
      <rPr>
        <sz val="9"/>
        <rFont val="Times New Roman"/>
        <charset val="134"/>
      </rPr>
      <t>4.</t>
    </r>
    <r>
      <rPr>
        <sz val="9"/>
        <rFont val="方正仿宋_GBK"/>
        <charset val="134"/>
      </rPr>
      <t>社会足球场。新建标准和非标准社会足球场地，标准场地指</t>
    </r>
    <r>
      <rPr>
        <sz val="9"/>
        <rFont val="Times New Roman"/>
        <charset val="134"/>
      </rPr>
      <t xml:space="preserve"> 11 </t>
    </r>
    <r>
      <rPr>
        <sz val="9"/>
        <rFont val="方正仿宋_GBK"/>
        <charset val="134"/>
      </rPr>
      <t>人制足球场，非标准场地指</t>
    </r>
    <r>
      <rPr>
        <sz val="9"/>
        <rFont val="Times New Roman"/>
        <charset val="134"/>
      </rPr>
      <t xml:space="preserve"> 7 </t>
    </r>
    <r>
      <rPr>
        <sz val="9"/>
        <rFont val="方正仿宋_GBK"/>
        <charset val="134"/>
      </rPr>
      <t>人制（</t>
    </r>
    <r>
      <rPr>
        <sz val="9"/>
        <rFont val="Times New Roman"/>
        <charset val="134"/>
      </rPr>
      <t xml:space="preserve">8 </t>
    </r>
    <r>
      <rPr>
        <sz val="9"/>
        <rFont val="方正仿宋_GBK"/>
        <charset val="134"/>
      </rPr>
      <t>人制）、</t>
    </r>
    <r>
      <rPr>
        <sz val="9"/>
        <rFont val="Times New Roman"/>
        <charset val="134"/>
      </rPr>
      <t xml:space="preserve">5 </t>
    </r>
    <r>
      <rPr>
        <sz val="9"/>
        <rFont val="方正仿宋_GBK"/>
        <charset val="134"/>
      </rPr>
      <t>人制足球场。</t>
    </r>
    <r>
      <rPr>
        <sz val="9"/>
        <rFont val="Times New Roman"/>
        <charset val="134"/>
      </rPr>
      <t>5.</t>
    </r>
    <r>
      <rPr>
        <sz val="9"/>
        <rFont val="方正仿宋_GBK"/>
        <charset val="134"/>
      </rPr>
      <t>健身步道。新建不低于</t>
    </r>
    <r>
      <rPr>
        <sz val="9"/>
        <rFont val="Times New Roman"/>
        <charset val="134"/>
      </rPr>
      <t xml:space="preserve"> 5 </t>
    </r>
    <r>
      <rPr>
        <sz val="9"/>
        <rFont val="方正仿宋_GBK"/>
        <charset val="134"/>
      </rPr>
      <t>公里的健身步道、不低于</t>
    </r>
    <r>
      <rPr>
        <sz val="9"/>
        <rFont val="Times New Roman"/>
        <charset val="134"/>
      </rPr>
      <t xml:space="preserve"> 10 </t>
    </r>
    <r>
      <rPr>
        <sz val="9"/>
        <rFont val="方正仿宋_GBK"/>
        <charset val="134"/>
      </rPr>
      <t>公里的登山步道、不低于</t>
    </r>
    <r>
      <rPr>
        <sz val="9"/>
        <rFont val="Times New Roman"/>
        <charset val="134"/>
      </rPr>
      <t xml:space="preserve"> 15 </t>
    </r>
    <r>
      <rPr>
        <sz val="9"/>
        <rFont val="方正仿宋_GBK"/>
        <charset val="134"/>
      </rPr>
      <t>公里的骑行道。</t>
    </r>
  </si>
  <si>
    <t>九溪半山酒店建设项目</t>
  </si>
  <si>
    <r>
      <rPr>
        <sz val="9"/>
        <rFont val="方正仿宋_GBK"/>
        <charset val="134"/>
      </rPr>
      <t>在九溪国道</t>
    </r>
    <r>
      <rPr>
        <sz val="9"/>
        <rFont val="Times New Roman"/>
        <charset val="134"/>
      </rPr>
      <t>357</t>
    </r>
    <r>
      <rPr>
        <sz val="9"/>
        <rFont val="方正仿宋_GBK"/>
        <charset val="134"/>
      </rPr>
      <t>润特物流附近选地建设</t>
    </r>
    <r>
      <rPr>
        <sz val="9"/>
        <rFont val="Times New Roman"/>
        <charset val="134"/>
      </rPr>
      <t>“</t>
    </r>
    <r>
      <rPr>
        <sz val="9"/>
        <rFont val="方正仿宋_GBK"/>
        <charset val="134"/>
      </rPr>
      <t>半山花园酒店</t>
    </r>
    <r>
      <rPr>
        <sz val="9"/>
        <rFont val="Times New Roman"/>
        <charset val="134"/>
      </rPr>
      <t>”</t>
    </r>
    <r>
      <rPr>
        <sz val="9"/>
        <rFont val="方正仿宋_GBK"/>
        <charset val="134"/>
      </rPr>
      <t>。项目计划建设</t>
    </r>
    <r>
      <rPr>
        <sz val="9"/>
        <rFont val="Times New Roman"/>
        <charset val="134"/>
      </rPr>
      <t>5000</t>
    </r>
    <r>
      <rPr>
        <sz val="9"/>
        <rFont val="方正仿宋_GBK"/>
        <charset val="134"/>
      </rPr>
      <t>㎡，建设集客房、餐饮、娱乐、观光、休闲等为一体的花园式度假酒店，功能区划分为客房区、餐饮区、休闲娱乐区、康体康养区、综合配套区。将花卉、草莓、美食等元素融入酒店建设。</t>
    </r>
    <r>
      <rPr>
        <sz val="9"/>
        <rFont val="Times New Roman"/>
        <charset val="134"/>
      </rPr>
      <t>1.</t>
    </r>
    <r>
      <rPr>
        <sz val="9"/>
        <rFont val="方正仿宋_GBK"/>
        <charset val="134"/>
      </rPr>
      <t>建筑主体。</t>
    </r>
    <r>
      <rPr>
        <sz val="9"/>
        <rFont val="Times New Roman"/>
        <charset val="134"/>
      </rPr>
      <t xml:space="preserve"> </t>
    </r>
    <r>
      <rPr>
        <sz val="9"/>
        <rFont val="方正仿宋_GBK"/>
        <charset val="134"/>
      </rPr>
      <t>客房区：设有多种类型客房与套房，如标准间、大床房、豪华套房等，配备舒适床品、家具、现代化设施。公共区域：大堂作为酒店门面，空间开阔，布置前台、休息区、装饰品等；设有电梯、楼梯、走廊等交通空间，需保证通行顺畅、标识清晰。</t>
    </r>
    <r>
      <rPr>
        <sz val="9"/>
        <rFont val="Times New Roman"/>
        <charset val="134"/>
      </rPr>
      <t>2.</t>
    </r>
    <r>
      <rPr>
        <sz val="9"/>
        <rFont val="方正仿宋_GBK"/>
        <charset val="134"/>
      </rPr>
      <t>餐饮设施餐厅：设中餐厅、西餐厅等不同类型餐厅，提供多样美食。酒吧与茶室：提供各类酒水、茶饮和小吃，环境优雅，适合休闲交流。</t>
    </r>
    <r>
      <rPr>
        <sz val="9"/>
        <rFont val="Times New Roman"/>
        <charset val="134"/>
      </rPr>
      <t xml:space="preserve"> 3.</t>
    </r>
    <r>
      <rPr>
        <sz val="9"/>
        <rFont val="方正仿宋_GBK"/>
        <charset val="134"/>
      </rPr>
      <t>休闲娱乐设施花园景观：打造大片花园绿地，有草坪、花卉、树木、景观小品等，设休闲步道、亭台楼阁等供宾客散步休憩。</t>
    </r>
    <r>
      <rPr>
        <sz val="9"/>
        <rFont val="Times New Roman"/>
        <charset val="134"/>
      </rPr>
      <t xml:space="preserve"> </t>
    </r>
    <r>
      <rPr>
        <sz val="9"/>
        <rFont val="方正仿宋_GBK"/>
        <charset val="134"/>
      </rPr>
      <t>游泳池：可设室内恒温泳池和室外露天泳池，周边配备躺椅、遮阳伞等。健身中心：配备羽毛球、网球场、配备先进健身器材，设瑜伽室、动感单车室等功能区域。水疗中心：提供按摩、美容、美体等服务，设桑拿房、蒸汽房、理疗室等。</t>
    </r>
    <r>
      <rPr>
        <sz val="9"/>
        <rFont val="Times New Roman"/>
        <charset val="134"/>
      </rPr>
      <t xml:space="preserve"> 4.</t>
    </r>
    <r>
      <rPr>
        <sz val="9"/>
        <rFont val="方正仿宋_GBK"/>
        <charset val="134"/>
      </rPr>
      <t>会议与宴会设。会议室：有多种规模会议室，配备先进视听设备、灯光系统、网络设施等。宴会厅：用于举办婚礼、庆典、商务宴请等活动，空间宽敞，装饰豪华，可容纳大量宾客。</t>
    </r>
    <r>
      <rPr>
        <sz val="9"/>
        <rFont val="Times New Roman"/>
        <charset val="134"/>
      </rPr>
      <t xml:space="preserve"> 5.</t>
    </r>
    <r>
      <rPr>
        <sz val="9"/>
        <rFont val="方正仿宋_GBK"/>
        <charset val="134"/>
      </rPr>
      <t>配套设施。停车场：设地下停车场和地面停车场，提供充足车位，配备智能停车管理系统。商店与精品店：出售特色纪念品、礼品、日用品、服装、饰品等商品。</t>
    </r>
  </si>
  <si>
    <t>九溪镇六十亩田园文旅综合体</t>
  </si>
  <si>
    <r>
      <rPr>
        <sz val="9"/>
        <rFont val="方正仿宋_GBK"/>
        <charset val="134"/>
      </rPr>
      <t>依托本村</t>
    </r>
    <r>
      <rPr>
        <sz val="9"/>
        <rFont val="Times New Roman"/>
        <charset val="134"/>
      </rPr>
      <t>2400</t>
    </r>
    <r>
      <rPr>
        <sz val="9"/>
        <rFont val="方正仿宋_GBK"/>
        <charset val="134"/>
      </rPr>
      <t>亩百合花田、九溪镇</t>
    </r>
    <r>
      <rPr>
        <sz val="9"/>
        <rFont val="Times New Roman"/>
        <charset val="134"/>
      </rPr>
      <t>5500</t>
    </r>
    <r>
      <rPr>
        <sz val="9"/>
        <rFont val="方正仿宋_GBK"/>
        <charset val="134"/>
      </rPr>
      <t>亩花果种植区及菌菇牛羊肉美食资源；利用玉江高速枢纽位置（红塔区、江川区中间），辐射玉溪全域游客；活化战争遗址炮台历史</t>
    </r>
    <r>
      <rPr>
        <sz val="9"/>
        <rFont val="Times New Roman"/>
        <charset val="134"/>
      </rPr>
      <t>IP</t>
    </r>
    <r>
      <rPr>
        <sz val="9"/>
        <rFont val="方正仿宋_GBK"/>
        <charset val="134"/>
      </rPr>
      <t>，嫁接露营经济。项目选址位于六十亩小组原炮台遗址（集体园地，无建筑）。核心功能：花田露营、炮台研学、农事体验、星空夜宴。</t>
    </r>
    <r>
      <rPr>
        <sz val="9"/>
        <rFont val="Times New Roman"/>
        <charset val="134"/>
      </rPr>
      <t xml:space="preserve">
1. </t>
    </r>
    <r>
      <rPr>
        <sz val="9"/>
        <rFont val="方正仿宋_GBK"/>
        <charset val="134"/>
      </rPr>
      <t>露营功能区。轻奢帐篷营位：</t>
    </r>
    <r>
      <rPr>
        <sz val="9"/>
        <rFont val="Times New Roman"/>
        <charset val="134"/>
      </rPr>
      <t>30</t>
    </r>
    <r>
      <rPr>
        <sz val="9"/>
        <rFont val="方正仿宋_GBK"/>
        <charset val="134"/>
      </rPr>
      <t>个（</t>
    </r>
    <r>
      <rPr>
        <sz val="9"/>
        <rFont val="Times New Roman"/>
        <charset val="134"/>
      </rPr>
      <t>6m×8m/</t>
    </r>
    <r>
      <rPr>
        <sz val="9"/>
        <rFont val="方正仿宋_GBK"/>
        <charset val="134"/>
      </rPr>
      <t>个，含木平台</t>
    </r>
    <r>
      <rPr>
        <sz val="9"/>
        <rFont val="Times New Roman"/>
        <charset val="134"/>
      </rPr>
      <t>+</t>
    </r>
    <r>
      <rPr>
        <sz val="9"/>
        <rFont val="方正仿宋_GBK"/>
        <charset val="134"/>
      </rPr>
      <t>防潮垫）；公共设施：卫生间</t>
    </r>
    <r>
      <rPr>
        <sz val="9"/>
        <rFont val="Times New Roman"/>
        <charset val="134"/>
      </rPr>
      <t>1</t>
    </r>
    <r>
      <rPr>
        <sz val="9"/>
        <rFont val="方正仿宋_GBK"/>
        <charset val="134"/>
      </rPr>
      <t>座、共享厨房</t>
    </r>
    <r>
      <rPr>
        <sz val="9"/>
        <rFont val="Times New Roman"/>
        <charset val="134"/>
      </rPr>
      <t>1</t>
    </r>
    <r>
      <rPr>
        <sz val="9"/>
        <rFont val="方正仿宋_GBK"/>
        <charset val="134"/>
      </rPr>
      <t>处（土灶</t>
    </r>
    <r>
      <rPr>
        <sz val="9"/>
        <rFont val="Times New Roman"/>
        <charset val="134"/>
      </rPr>
      <t>+</t>
    </r>
    <r>
      <rPr>
        <sz val="9"/>
        <rFont val="方正仿宋_GBK"/>
        <charset val="134"/>
      </rPr>
      <t>现代厨具）。</t>
    </r>
    <r>
      <rPr>
        <sz val="9"/>
        <rFont val="Times New Roman"/>
        <charset val="134"/>
      </rPr>
      <t xml:space="preserve">2. </t>
    </r>
    <r>
      <rPr>
        <sz val="9"/>
        <rFont val="方正仿宋_GBK"/>
        <charset val="134"/>
      </rPr>
      <t>炮台遗址区。观景平台：</t>
    </r>
    <r>
      <rPr>
        <sz val="9"/>
        <rFont val="Times New Roman"/>
        <charset val="134"/>
      </rPr>
      <t>1</t>
    </r>
    <r>
      <rPr>
        <sz val="9"/>
        <rFont val="方正仿宋_GBK"/>
        <charset val="134"/>
      </rPr>
      <t>处，炮台眺望点，可俯瞰全镇。遗址保护性修复：</t>
    </r>
    <r>
      <rPr>
        <sz val="9"/>
        <rFont val="Times New Roman"/>
        <charset val="134"/>
      </rPr>
      <t>200</t>
    </r>
    <r>
      <rPr>
        <sz val="9"/>
        <rFont val="方正仿宋_GBK"/>
        <charset val="134"/>
      </rPr>
      <t>㎡（加固墙体</t>
    </r>
    <r>
      <rPr>
        <sz val="9"/>
        <rFont val="Times New Roman"/>
        <charset val="134"/>
      </rPr>
      <t>+</t>
    </r>
    <r>
      <rPr>
        <sz val="9"/>
        <rFont val="方正仿宋_GBK"/>
        <charset val="134"/>
      </rPr>
      <t>历史展牌</t>
    </r>
    <r>
      <rPr>
        <sz val="9"/>
        <rFont val="Times New Roman"/>
        <charset val="134"/>
      </rPr>
      <t>10</t>
    </r>
    <r>
      <rPr>
        <sz val="9"/>
        <rFont val="方正仿宋_GBK"/>
        <charset val="134"/>
      </rPr>
      <t>块）；沉浸式体验区：夜间投影秀设备</t>
    </r>
    <r>
      <rPr>
        <sz val="9"/>
        <rFont val="Times New Roman"/>
        <charset val="134"/>
      </rPr>
      <t>1</t>
    </r>
    <r>
      <rPr>
        <sz val="9"/>
        <rFont val="方正仿宋_GBK"/>
        <charset val="134"/>
      </rPr>
      <t>套（覆盖炮台立面）。</t>
    </r>
    <r>
      <rPr>
        <sz val="9"/>
        <rFont val="Times New Roman"/>
        <charset val="134"/>
      </rPr>
      <t xml:space="preserve">3. </t>
    </r>
    <r>
      <rPr>
        <sz val="9"/>
        <rFont val="方正仿宋_GBK"/>
        <charset val="134"/>
      </rPr>
      <t>游玩步道。沿小冲河修建滨水步道长度：</t>
    </r>
    <r>
      <rPr>
        <sz val="9"/>
        <rFont val="Times New Roman"/>
        <charset val="134"/>
      </rPr>
      <t>1.2</t>
    </r>
    <r>
      <rPr>
        <sz val="9"/>
        <rFont val="方正仿宋_GBK"/>
        <charset val="134"/>
      </rPr>
      <t>公里（炮台遗址</t>
    </r>
    <r>
      <rPr>
        <sz val="9"/>
        <rFont val="Times New Roman"/>
        <charset val="134"/>
      </rPr>
      <t>→</t>
    </r>
    <r>
      <rPr>
        <sz val="9"/>
        <rFont val="方正仿宋_GBK"/>
        <charset val="134"/>
      </rPr>
      <t>村委会</t>
    </r>
    <r>
      <rPr>
        <sz val="9"/>
        <rFont val="Times New Roman"/>
        <charset val="134"/>
      </rPr>
      <t>→</t>
    </r>
    <r>
      <rPr>
        <sz val="9"/>
        <rFont val="方正仿宋_GBK"/>
        <charset val="134"/>
      </rPr>
      <t>四合院</t>
    </r>
    <r>
      <rPr>
        <sz val="9"/>
        <rFont val="Times New Roman"/>
        <charset val="134"/>
      </rPr>
      <t>→</t>
    </r>
    <r>
      <rPr>
        <sz val="9"/>
        <rFont val="方正仿宋_GBK"/>
        <charset val="134"/>
      </rPr>
      <t>九溪大河汇入口）；百合花田观光步道：</t>
    </r>
    <r>
      <rPr>
        <sz val="9"/>
        <rFont val="Times New Roman"/>
        <charset val="134"/>
      </rPr>
      <t>800</t>
    </r>
    <r>
      <rPr>
        <sz val="9"/>
        <rFont val="方正仿宋_GBK"/>
        <charset val="134"/>
      </rPr>
      <t>米（宽</t>
    </r>
    <r>
      <rPr>
        <sz val="9"/>
        <rFont val="Times New Roman"/>
        <charset val="134"/>
      </rPr>
      <t>1.5m</t>
    </r>
    <r>
      <rPr>
        <sz val="9"/>
        <rFont val="方正仿宋_GBK"/>
        <charset val="134"/>
      </rPr>
      <t>，防腐木铺设）；</t>
    </r>
    <r>
      <rPr>
        <sz val="9"/>
        <rFont val="Times New Roman"/>
        <charset val="134"/>
      </rPr>
      <t xml:space="preserve"> </t>
    </r>
    <r>
      <rPr>
        <sz val="9"/>
        <rFont val="方正仿宋_GBK"/>
        <charset val="134"/>
      </rPr>
      <t>鲜果采摘园：</t>
    </r>
    <r>
      <rPr>
        <sz val="9"/>
        <rFont val="Times New Roman"/>
        <charset val="134"/>
      </rPr>
      <t>5</t>
    </r>
    <r>
      <rPr>
        <sz val="9"/>
        <rFont val="方正仿宋_GBK"/>
        <charset val="134"/>
      </rPr>
      <t>亩（草莓</t>
    </r>
    <r>
      <rPr>
        <sz val="9"/>
        <rFont val="Times New Roman"/>
        <charset val="134"/>
      </rPr>
      <t>/</t>
    </r>
    <r>
      <rPr>
        <sz val="9"/>
        <rFont val="方正仿宋_GBK"/>
        <charset val="134"/>
      </rPr>
      <t>树莓</t>
    </r>
    <r>
      <rPr>
        <sz val="9"/>
        <rFont val="Times New Roman"/>
        <charset val="134"/>
      </rPr>
      <t>/</t>
    </r>
    <r>
      <rPr>
        <sz val="9"/>
        <rFont val="方正仿宋_GBK"/>
        <charset val="134"/>
      </rPr>
      <t>蓝莓分区，配工具租赁站）。</t>
    </r>
    <r>
      <rPr>
        <sz val="9"/>
        <rFont val="Times New Roman"/>
        <charset val="134"/>
      </rPr>
      <t xml:space="preserve">4. </t>
    </r>
    <r>
      <rPr>
        <sz val="9"/>
        <rFont val="方正仿宋_GBK"/>
        <charset val="134"/>
      </rPr>
      <t>服务配套。</t>
    </r>
    <r>
      <rPr>
        <sz val="9"/>
        <rFont val="Times New Roman"/>
        <charset val="134"/>
      </rPr>
      <t>“</t>
    </r>
    <r>
      <rPr>
        <sz val="9"/>
        <rFont val="方正仿宋_GBK"/>
        <charset val="134"/>
      </rPr>
      <t>花间食堂</t>
    </r>
    <r>
      <rPr>
        <sz val="9"/>
        <rFont val="Times New Roman"/>
        <charset val="134"/>
      </rPr>
      <t>”</t>
    </r>
    <r>
      <rPr>
        <sz val="9"/>
        <rFont val="方正仿宋_GBK"/>
        <charset val="134"/>
      </rPr>
      <t>：</t>
    </r>
    <r>
      <rPr>
        <sz val="9"/>
        <rFont val="Times New Roman"/>
        <charset val="134"/>
      </rPr>
      <t>300</t>
    </r>
    <r>
      <rPr>
        <sz val="9"/>
        <rFont val="方正仿宋_GBK"/>
        <charset val="134"/>
      </rPr>
      <t>㎡（四合院餐饮项目，供应菌子火锅、鲜花宴）；</t>
    </r>
    <r>
      <rPr>
        <sz val="9"/>
        <rFont val="Times New Roman"/>
        <charset val="134"/>
      </rPr>
      <t xml:space="preserve">5. </t>
    </r>
    <r>
      <rPr>
        <sz val="9"/>
        <rFont val="方正仿宋_GBK"/>
        <charset val="134"/>
      </rPr>
      <t>景观工程。夜间照明系统：太阳能路灯</t>
    </r>
    <r>
      <rPr>
        <sz val="9"/>
        <rFont val="Times New Roman"/>
        <charset val="134"/>
      </rPr>
      <t>50</t>
    </r>
    <r>
      <rPr>
        <sz val="9"/>
        <rFont val="方正仿宋_GBK"/>
        <charset val="134"/>
      </rPr>
      <t>盏</t>
    </r>
    <r>
      <rPr>
        <sz val="9"/>
        <rFont val="Times New Roman"/>
        <charset val="134"/>
      </rPr>
      <t>+</t>
    </r>
    <r>
      <rPr>
        <sz val="9"/>
        <rFont val="方正仿宋_GBK"/>
        <charset val="134"/>
      </rPr>
      <t>氛围灯带</t>
    </r>
    <r>
      <rPr>
        <sz val="9"/>
        <rFont val="Times New Roman"/>
        <charset val="134"/>
      </rPr>
      <t>300</t>
    </r>
    <r>
      <rPr>
        <sz val="9"/>
        <rFont val="方正仿宋_GBK"/>
        <charset val="134"/>
      </rPr>
      <t>米；花田艺术装置：百合主题雕塑</t>
    </r>
    <r>
      <rPr>
        <sz val="9"/>
        <rFont val="Times New Roman"/>
        <charset val="134"/>
      </rPr>
      <t>3</t>
    </r>
    <r>
      <rPr>
        <sz val="9"/>
        <rFont val="方正仿宋_GBK"/>
        <charset val="134"/>
      </rPr>
      <t>组、拍照打卡点</t>
    </r>
    <r>
      <rPr>
        <sz val="9"/>
        <rFont val="Times New Roman"/>
        <charset val="134"/>
      </rPr>
      <t>4</t>
    </r>
    <r>
      <rPr>
        <sz val="9"/>
        <rFont val="方正仿宋_GBK"/>
        <charset val="134"/>
      </rPr>
      <t>处。</t>
    </r>
  </si>
  <si>
    <t>九溪镇民族团结进步示范乡项目</t>
  </si>
  <si>
    <r>
      <rPr>
        <sz val="9"/>
        <rFont val="方正仿宋_GBK"/>
        <charset val="0"/>
      </rPr>
      <t>以乡村振兴、党建引领，民族团结为核心的民族特色村寨旅游提升。新建场馆建筑</t>
    </r>
    <r>
      <rPr>
        <sz val="9"/>
        <rFont val="Times New Roman"/>
        <charset val="0"/>
      </rPr>
      <t>1</t>
    </r>
    <r>
      <rPr>
        <sz val="9"/>
        <rFont val="方正仿宋_GBK"/>
        <charset val="0"/>
      </rPr>
      <t>幢占地面积</t>
    </r>
    <r>
      <rPr>
        <sz val="9"/>
        <rFont val="Times New Roman"/>
        <charset val="0"/>
      </rPr>
      <t>500</t>
    </r>
    <r>
      <rPr>
        <sz val="9"/>
        <rFont val="方正仿宋_GBK"/>
        <charset val="0"/>
      </rPr>
      <t>平方米，融合各民族的建筑风格元素，外观造型独特，内部空间布局合理，满足功能需求。采用环保、节能的建筑材料；配套展示陈列区，收集、整理和制作各民族的历史文物、传统手工艺品、服饰、民俗用品等展品，运用实物展示、图文展板、多媒体演示等多种手段，全面展示九溪镇的民族文化。设置动态展示区域，通过虚拟现实（</t>
    </r>
    <r>
      <rPr>
        <sz val="9"/>
        <rFont val="Times New Roman"/>
        <charset val="0"/>
      </rPr>
      <t>VR</t>
    </r>
    <r>
      <rPr>
        <sz val="9"/>
        <rFont val="方正仿宋_GBK"/>
        <charset val="0"/>
      </rPr>
      <t>）、增强现实（</t>
    </r>
    <r>
      <rPr>
        <sz val="9"/>
        <rFont val="Times New Roman"/>
        <charset val="0"/>
      </rPr>
      <t>AR</t>
    </r>
    <r>
      <rPr>
        <sz val="9"/>
        <rFont val="方正仿宋_GBK"/>
        <charset val="0"/>
      </rPr>
      <t>）等技术，让游客身临其境地感受民族文化的魅力。配备完善的传习设施，如刺绣工作室的绣架、绣针、丝线；制陶工作室的陶轮、泥料、烧制设备；歌舞排练厅的音响、灯光设备等，为传统技艺的传承和教学提供良好的条件。建设停车场、休息区、餐饮区、购物区等配套设施，为游客提供便利的服务，提升游客的体验感。同时，完善消防、安防等设施，确保场馆的安全运营。</t>
    </r>
  </si>
  <si>
    <t>九溪镇多元业态乡村振兴发展项目</t>
  </si>
  <si>
    <r>
      <rPr>
        <sz val="9"/>
        <rFont val="方正仿宋_GBK"/>
        <charset val="134"/>
      </rPr>
      <t>打造集鲜花、草莓等九溪镇特色农产品交易、观光研学、民俗风情体验于一体的综合性集散中心：</t>
    </r>
    <r>
      <rPr>
        <sz val="9"/>
        <rFont val="Times New Roman"/>
        <charset val="134"/>
      </rPr>
      <t>1.</t>
    </r>
    <r>
      <rPr>
        <sz val="9"/>
        <rFont val="方正仿宋_GBK"/>
        <charset val="134"/>
      </rPr>
      <t>投入</t>
    </r>
    <r>
      <rPr>
        <sz val="9"/>
        <rFont val="Times New Roman"/>
        <charset val="134"/>
      </rPr>
      <t>280</t>
    </r>
    <r>
      <rPr>
        <sz val="9"/>
        <rFont val="方正仿宋_GBK"/>
        <charset val="134"/>
      </rPr>
      <t>万元，建设</t>
    </r>
    <r>
      <rPr>
        <sz val="9"/>
        <rFont val="Times New Roman"/>
        <charset val="134"/>
      </rPr>
      <t>1000</t>
    </r>
    <r>
      <rPr>
        <sz val="9"/>
        <rFont val="方正仿宋_GBK"/>
        <charset val="134"/>
      </rPr>
      <t>㎡鲜花及特色农产品集贸中心、电商销售中心，通过村集体招商引资，提取服务费的方式运营。</t>
    </r>
    <r>
      <rPr>
        <sz val="9"/>
        <rFont val="Times New Roman"/>
        <charset val="134"/>
      </rPr>
      <t>2.</t>
    </r>
    <r>
      <rPr>
        <sz val="9"/>
        <rFont val="方正仿宋_GBK"/>
        <charset val="134"/>
      </rPr>
      <t>投入</t>
    </r>
    <r>
      <rPr>
        <sz val="9"/>
        <rFont val="Times New Roman"/>
        <charset val="134"/>
      </rPr>
      <t>40</t>
    </r>
    <r>
      <rPr>
        <sz val="9"/>
        <rFont val="方正仿宋_GBK"/>
        <charset val="134"/>
      </rPr>
      <t>万元，建设临街商铺，销售特色美食、文创产品、手工艺品等，每个铺面</t>
    </r>
    <r>
      <rPr>
        <sz val="9"/>
        <rFont val="Times New Roman"/>
        <charset val="134"/>
      </rPr>
      <t>25</t>
    </r>
    <r>
      <rPr>
        <sz val="9"/>
        <rFont val="方正仿宋_GBK"/>
        <charset val="134"/>
      </rPr>
      <t>㎡，通过村办公司管理进行租赁经营。</t>
    </r>
    <r>
      <rPr>
        <sz val="9"/>
        <rFont val="Times New Roman"/>
        <charset val="134"/>
      </rPr>
      <t>3.</t>
    </r>
    <r>
      <rPr>
        <sz val="9"/>
        <rFont val="方正仿宋_GBK"/>
        <charset val="134"/>
      </rPr>
      <t>投入</t>
    </r>
    <r>
      <rPr>
        <sz val="9"/>
        <rFont val="Times New Roman"/>
        <charset val="134"/>
      </rPr>
      <t>160</t>
    </r>
    <r>
      <rPr>
        <sz val="9"/>
        <rFont val="方正仿宋_GBK"/>
        <charset val="134"/>
      </rPr>
      <t>万元，打造</t>
    </r>
    <r>
      <rPr>
        <sz val="9"/>
        <rFont val="Times New Roman"/>
        <charset val="134"/>
      </rPr>
      <t>10</t>
    </r>
    <r>
      <rPr>
        <sz val="9"/>
        <rFont val="方正仿宋_GBK"/>
        <charset val="134"/>
      </rPr>
      <t>亩的采摘体验观光研学基地，基地设置采摘区、产品展销区、制作区等由村办公司或第三方公司运营。</t>
    </r>
    <r>
      <rPr>
        <sz val="9"/>
        <rFont val="Times New Roman"/>
        <charset val="134"/>
      </rPr>
      <t>4.</t>
    </r>
    <r>
      <rPr>
        <sz val="9"/>
        <rFont val="方正仿宋_GBK"/>
        <charset val="134"/>
      </rPr>
      <t>投入</t>
    </r>
    <r>
      <rPr>
        <sz val="9"/>
        <rFont val="Times New Roman"/>
        <charset val="134"/>
      </rPr>
      <t>20</t>
    </r>
    <r>
      <rPr>
        <sz val="9"/>
        <rFont val="方正仿宋_GBK"/>
        <charset val="134"/>
      </rPr>
      <t>万元，打造文化展示区或特色</t>
    </r>
    <r>
      <rPr>
        <sz val="9"/>
        <rFont val="Times New Roman"/>
        <charset val="134"/>
      </rPr>
      <t>“</t>
    </r>
    <r>
      <rPr>
        <sz val="9"/>
        <rFont val="方正仿宋_GBK"/>
        <charset val="134"/>
      </rPr>
      <t>打卡点</t>
    </r>
    <r>
      <rPr>
        <sz val="9"/>
        <rFont val="Times New Roman"/>
        <charset val="134"/>
      </rPr>
      <t>”</t>
    </r>
    <r>
      <rPr>
        <sz val="9"/>
        <rFont val="方正仿宋_GBK"/>
        <charset val="134"/>
      </rPr>
      <t>，装饰含成品柜、展示架、宣传广告墙等，宣传九溪镇特色亮点和文化魅力，提升宣传服务功能，增强九溪镇影响力和吸引力。</t>
    </r>
  </si>
  <si>
    <t>九溪镇民族文化传习馆建设项目</t>
  </si>
  <si>
    <t>新建场馆建筑1幢占地面积500平方米，融合各民族的建筑风格元素，外观造型独特，内部空间布局合理，满足功能需求。采用环保、节能的建筑材料；配套展示陈列区，收集、整理和制作各民族的历史文物、传统手工艺品、服饰、民俗用品等展品，运用实物展示、图文展板、多媒体演示等多种手段，全面展示九溪镇的民族文化。设置动态展示区域，通过虚拟现实（VR）、增强现实（AR）等技术，让游客身临其境地感受民族文化的魅力。配备完善的传习设施，如刺绣工作室的绣架、绣针、丝线；制陶工作室的陶轮、泥料、烧制设备；歌舞排练厅的音响、灯光设备等，为传统技艺的传承和教学提供良好的条件。建设停车场、休息区、餐饮区、购物区等配套设施，为游客提供便利的服务，提升游客的体验感。同时，完善消防、安防等设施，确保场馆的安全运营。</t>
  </si>
  <si>
    <t>白石岩农文旅融合建设项目</t>
  </si>
  <si>
    <r>
      <rPr>
        <sz val="9"/>
        <rFont val="方正仿宋_GBK"/>
        <charset val="134"/>
      </rPr>
      <t>以白石岩为中心，分步打造</t>
    </r>
    <r>
      <rPr>
        <sz val="9"/>
        <rFont val="Times New Roman"/>
        <charset val="134"/>
      </rPr>
      <t>“</t>
    </r>
    <r>
      <rPr>
        <sz val="9"/>
        <rFont val="方正仿宋_GBK"/>
        <charset val="134"/>
      </rPr>
      <t>山水湖田林</t>
    </r>
    <r>
      <rPr>
        <sz val="9"/>
        <rFont val="Times New Roman"/>
        <charset val="134"/>
      </rPr>
      <t>+</t>
    </r>
    <r>
      <rPr>
        <sz val="9"/>
        <rFont val="方正仿宋_GBK"/>
        <charset val="134"/>
      </rPr>
      <t>农文体旅</t>
    </r>
    <r>
      <rPr>
        <sz val="9"/>
        <rFont val="Times New Roman"/>
        <charset val="134"/>
      </rPr>
      <t>”</t>
    </r>
    <r>
      <rPr>
        <sz val="9"/>
        <rFont val="方正仿宋_GBK"/>
        <charset val="134"/>
      </rPr>
      <t>融合体验示范区。开发建设</t>
    </r>
    <r>
      <rPr>
        <sz val="9"/>
        <rFont val="Times New Roman"/>
        <charset val="134"/>
      </rPr>
      <t>“</t>
    </r>
    <r>
      <rPr>
        <sz val="9"/>
        <rFont val="方正仿宋_GBK"/>
        <charset val="134"/>
      </rPr>
      <t>白石岩</t>
    </r>
    <r>
      <rPr>
        <sz val="9"/>
        <rFont val="Times New Roman"/>
        <charset val="134"/>
      </rPr>
      <t>——</t>
    </r>
    <r>
      <rPr>
        <sz val="9"/>
        <rFont val="方正仿宋_GBK"/>
        <charset val="134"/>
      </rPr>
      <t>磨豆山</t>
    </r>
    <r>
      <rPr>
        <sz val="9"/>
        <rFont val="Times New Roman"/>
        <charset val="134"/>
      </rPr>
      <t>——</t>
    </r>
    <r>
      <rPr>
        <sz val="9"/>
        <rFont val="方正仿宋_GBK"/>
        <charset val="134"/>
      </rPr>
      <t>小田</t>
    </r>
    <r>
      <rPr>
        <sz val="9"/>
        <rFont val="Times New Roman"/>
        <charset val="134"/>
      </rPr>
      <t>”</t>
    </r>
    <r>
      <rPr>
        <sz val="9"/>
        <rFont val="方正仿宋_GBK"/>
        <charset val="134"/>
      </rPr>
      <t>精品旅游线路，建设村史馆暨游客中心、人才工作站、乡村大食堂、电商平台、停车场及配套、露营基地、研学基地、林区车道、步道及配套设施、空地</t>
    </r>
    <r>
      <rPr>
        <sz val="9"/>
        <rFont val="Times New Roman"/>
        <charset val="134"/>
      </rPr>
      <t>“</t>
    </r>
    <r>
      <rPr>
        <sz val="9"/>
        <rFont val="方正仿宋_GBK"/>
        <charset val="134"/>
      </rPr>
      <t>四小园</t>
    </r>
    <r>
      <rPr>
        <sz val="9"/>
        <rFont val="Times New Roman"/>
        <charset val="134"/>
      </rPr>
      <t>”</t>
    </r>
    <r>
      <rPr>
        <sz val="9"/>
        <rFont val="方正仿宋_GBK"/>
        <charset val="134"/>
      </rPr>
      <t>等，修建户外科普基地、森林学堂，森林探险，改造村内老旧房屋，建设酿酒文化酒吧，开发山猪养殖体验区，修建山猪特色农家乐饭店，建设农耕文化旅居小院、民宿、农村特色美食走廊等。规划建成</t>
    </r>
    <r>
      <rPr>
        <sz val="9"/>
        <rFont val="Times New Roman"/>
        <charset val="134"/>
      </rPr>
      <t>3000</t>
    </r>
    <r>
      <rPr>
        <sz val="9"/>
        <rFont val="方正仿宋_GBK"/>
        <charset val="134"/>
      </rPr>
      <t>亩标准化林下中草药种植基地；打造</t>
    </r>
    <r>
      <rPr>
        <sz val="9"/>
        <rFont val="Times New Roman"/>
        <charset val="134"/>
      </rPr>
      <t>1</t>
    </r>
    <r>
      <rPr>
        <sz val="9"/>
        <rFont val="方正仿宋_GBK"/>
        <charset val="134"/>
      </rPr>
      <t>处集展示、科普、销售于一体的中草药展示馆</t>
    </r>
    <r>
      <rPr>
        <sz val="9"/>
        <rFont val="Times New Roman"/>
        <charset val="134"/>
      </rPr>
      <t>/</t>
    </r>
    <r>
      <rPr>
        <sz val="9"/>
        <rFont val="方正仿宋_GBK"/>
        <charset val="134"/>
      </rPr>
      <t>游客中心（</t>
    </r>
    <r>
      <rPr>
        <sz val="9"/>
        <rFont val="Times New Roman"/>
        <charset val="134"/>
      </rPr>
      <t>300-500</t>
    </r>
    <r>
      <rPr>
        <sz val="9"/>
        <rFont val="方正仿宋_GBK"/>
        <charset val="134"/>
      </rPr>
      <t>㎡）；配套林间品鉴点</t>
    </r>
    <r>
      <rPr>
        <sz val="9"/>
        <rFont val="Times New Roman"/>
        <charset val="134"/>
      </rPr>
      <t>/</t>
    </r>
    <r>
      <rPr>
        <sz val="9"/>
        <rFont val="方正仿宋_GBK"/>
        <charset val="134"/>
      </rPr>
      <t>药膳坊（</t>
    </r>
    <r>
      <rPr>
        <sz val="9"/>
        <rFont val="Times New Roman"/>
        <charset val="134"/>
      </rPr>
      <t>150-200</t>
    </r>
    <r>
      <rPr>
        <sz val="9"/>
        <rFont val="方正仿宋_GBK"/>
        <charset val="134"/>
      </rPr>
      <t>㎡），开辟生态体验步道（</t>
    </r>
    <r>
      <rPr>
        <sz val="9"/>
        <rFont val="Times New Roman"/>
        <charset val="134"/>
      </rPr>
      <t>3-5</t>
    </r>
    <r>
      <rPr>
        <sz val="9"/>
        <rFont val="方正仿宋_GBK"/>
        <charset val="134"/>
      </rPr>
      <t>公里）及主题活动场地，串联核心种植区与景观节点，实现种植生产、文化展示、健康体验、旅游消费的深度融合。</t>
    </r>
  </si>
  <si>
    <t>雄关乡爱国主义教育旅游路线创建项目</t>
  </si>
  <si>
    <r>
      <rPr>
        <sz val="9"/>
        <rFont val="Times New Roman"/>
        <charset val="0"/>
      </rPr>
      <t>1.</t>
    </r>
    <r>
      <rPr>
        <sz val="9"/>
        <rFont val="方正仿宋_GBK"/>
        <charset val="134"/>
      </rPr>
      <t>以滇中护乡第十一团团部旧址为中心，打造红色旅游路线，建设爱国主义教育文化园，开设史料陈列馆，打造数字化体验中心，定期举办红色主题文艺演出，开发红色主题文创产品，借助新媒体平台，推出线上红色文化展览、云游革命旧址等项目；</t>
    </r>
    <r>
      <rPr>
        <sz val="9"/>
        <rFont val="Times New Roman"/>
        <charset val="0"/>
      </rPr>
      <t>2.</t>
    </r>
    <r>
      <rPr>
        <sz val="9"/>
        <rFont val="方正仿宋_GBK"/>
        <charset val="134"/>
      </rPr>
      <t>依托特色产业基础，盘活利用闲置资产资源，推进党群服务中心提档升级，强化专业人才培养与服务质量提升，定期组织人员进行红色历史知识和服务技能培训。</t>
    </r>
    <r>
      <rPr>
        <sz val="9"/>
        <rFont val="Times New Roman"/>
        <charset val="0"/>
      </rPr>
      <t>3.</t>
    </r>
    <r>
      <rPr>
        <sz val="9"/>
        <rFont val="方正仿宋_GBK"/>
        <charset val="134"/>
      </rPr>
      <t>打造观音寺民俗文化工坊，开设田园驿站、花卉餐厅、智慧大棚、科普教育中心等项目，推进产学研旅一体化建设。</t>
    </r>
    <r>
      <rPr>
        <sz val="9"/>
        <rFont val="Times New Roman"/>
        <charset val="0"/>
      </rPr>
      <t>4.</t>
    </r>
    <r>
      <rPr>
        <sz val="9"/>
        <rFont val="方正仿宋_GBK"/>
        <charset val="134"/>
      </rPr>
      <t>深化品牌建设与推广，通过举办红色文化旅游节、红色主题马拉松等大型活动，提升知名度，推出特色红色旅游套餐，吸引更多游客前来，助力红色旅游长效发展</t>
    </r>
    <r>
      <rPr>
        <sz val="9"/>
        <rFont val="Times New Roman"/>
        <charset val="0"/>
      </rPr>
      <t xml:space="preserve"> </t>
    </r>
    <r>
      <rPr>
        <sz val="9"/>
        <rFont val="方正仿宋_GBK"/>
        <charset val="134"/>
      </rPr>
      <t>。</t>
    </r>
  </si>
  <si>
    <t>安化乡非遗传承空间建设项目</t>
  </si>
  <si>
    <r>
      <rPr>
        <sz val="9"/>
        <rFont val="方正仿宋_GBK"/>
        <charset val="134"/>
      </rPr>
      <t>安化乡非遗传承空间建设项目计划建设非遗文化创意区</t>
    </r>
    <r>
      <rPr>
        <sz val="9"/>
        <rFont val="Times New Roman"/>
        <charset val="0"/>
      </rPr>
      <t>1500</t>
    </r>
    <r>
      <rPr>
        <sz val="9"/>
        <rFont val="方正仿宋_GBK"/>
        <charset val="134"/>
      </rPr>
      <t>㎡</t>
    </r>
    <r>
      <rPr>
        <sz val="9"/>
        <rFont val="Times New Roman"/>
        <charset val="0"/>
      </rPr>
      <t>,</t>
    </r>
    <r>
      <rPr>
        <sz val="9"/>
        <rFont val="方正仿宋_GBK"/>
        <charset val="134"/>
      </rPr>
      <t>含月琴制作工坊</t>
    </r>
    <r>
      <rPr>
        <sz val="9"/>
        <rFont val="Times New Roman"/>
        <charset val="0"/>
      </rPr>
      <t>300</t>
    </r>
    <r>
      <rPr>
        <sz val="9"/>
        <rFont val="方正仿宋_GBK"/>
        <charset val="134"/>
      </rPr>
      <t>㎡、彝族刺绣工坊</t>
    </r>
    <r>
      <rPr>
        <sz val="9"/>
        <rFont val="Times New Roman"/>
        <charset val="0"/>
      </rPr>
      <t>400</t>
    </r>
    <r>
      <rPr>
        <sz val="9"/>
        <rFont val="方正仿宋_GBK"/>
        <charset val="134"/>
      </rPr>
      <t>㎡、文创产品展销区</t>
    </r>
    <r>
      <rPr>
        <sz val="9"/>
        <rFont val="Times New Roman"/>
        <charset val="0"/>
      </rPr>
      <t>800</t>
    </r>
    <r>
      <rPr>
        <sz val="9"/>
        <rFont val="方正仿宋_GBK"/>
        <charset val="134"/>
      </rPr>
      <t>㎡，打造非遗技能体验区</t>
    </r>
    <r>
      <rPr>
        <sz val="9"/>
        <rFont val="Times New Roman"/>
        <charset val="0"/>
      </rPr>
      <t>2000</t>
    </r>
    <r>
      <rPr>
        <sz val="9"/>
        <rFont val="方正仿宋_GBK"/>
        <charset val="134"/>
      </rPr>
      <t>㎡</t>
    </r>
    <r>
      <rPr>
        <sz val="9"/>
        <rFont val="Times New Roman"/>
        <charset val="0"/>
      </rPr>
      <t>,</t>
    </r>
    <r>
      <rPr>
        <sz val="9"/>
        <rFont val="方正仿宋_GBK"/>
        <charset val="134"/>
      </rPr>
      <t>设置月琴体验区</t>
    </r>
    <r>
      <rPr>
        <sz val="9"/>
        <rFont val="Times New Roman"/>
        <charset val="0"/>
      </rPr>
      <t>500</t>
    </r>
    <r>
      <rPr>
        <sz val="9"/>
        <rFont val="方正仿宋_GBK"/>
        <charset val="134"/>
      </rPr>
      <t>㎡、刺绣体验区</t>
    </r>
    <r>
      <rPr>
        <sz val="9"/>
        <rFont val="Times New Roman"/>
        <charset val="0"/>
      </rPr>
      <t>500</t>
    </r>
    <r>
      <rPr>
        <sz val="9"/>
        <rFont val="方正仿宋_GBK"/>
        <charset val="134"/>
      </rPr>
      <t>㎡、彝族歌舞展演区</t>
    </r>
    <r>
      <rPr>
        <sz val="9"/>
        <rFont val="Times New Roman"/>
        <charset val="0"/>
      </rPr>
      <t>1000</t>
    </r>
    <r>
      <rPr>
        <sz val="9"/>
        <rFont val="方正仿宋_GBK"/>
        <charset val="134"/>
      </rPr>
      <t>㎡；新建非遗文化艺术培训中心</t>
    </r>
    <r>
      <rPr>
        <sz val="9"/>
        <rFont val="Times New Roman"/>
        <charset val="0"/>
      </rPr>
      <t>1</t>
    </r>
    <r>
      <rPr>
        <sz val="9"/>
        <rFont val="方正仿宋_GBK"/>
        <charset val="134"/>
      </rPr>
      <t>座</t>
    </r>
    <r>
      <rPr>
        <sz val="9"/>
        <rFont val="Times New Roman"/>
        <charset val="0"/>
      </rPr>
      <t>,</t>
    </r>
    <r>
      <rPr>
        <sz val="9"/>
        <rFont val="方正仿宋_GBK"/>
        <charset val="134"/>
      </rPr>
      <t>建筑面积</t>
    </r>
    <r>
      <rPr>
        <sz val="9"/>
        <rFont val="Times New Roman"/>
        <charset val="0"/>
      </rPr>
      <t>1200</t>
    </r>
    <r>
      <rPr>
        <sz val="9"/>
        <rFont val="方正仿宋_GBK"/>
        <charset val="134"/>
      </rPr>
      <t>㎡，含多功能教室</t>
    </r>
    <r>
      <rPr>
        <sz val="9"/>
        <rFont val="Times New Roman"/>
        <charset val="0"/>
      </rPr>
      <t>4</t>
    </r>
    <r>
      <rPr>
        <sz val="9"/>
        <rFont val="方正仿宋_GBK"/>
        <charset val="134"/>
      </rPr>
      <t>间、传习教室</t>
    </r>
    <r>
      <rPr>
        <sz val="9"/>
        <rFont val="Times New Roman"/>
        <charset val="0"/>
      </rPr>
      <t>6</t>
    </r>
    <r>
      <rPr>
        <sz val="9"/>
        <rFont val="方正仿宋_GBK"/>
        <charset val="134"/>
      </rPr>
      <t>间；配套建设水电路网基础设施</t>
    </r>
    <r>
      <rPr>
        <sz val="9"/>
        <rFont val="Times New Roman"/>
        <charset val="0"/>
      </rPr>
      <t>,</t>
    </r>
    <r>
      <rPr>
        <sz val="9"/>
        <rFont val="方正仿宋_GBK"/>
        <charset val="134"/>
      </rPr>
      <t>铺设供水管网</t>
    </r>
    <r>
      <rPr>
        <sz val="9"/>
        <rFont val="Times New Roman"/>
        <charset val="0"/>
      </rPr>
      <t>2000m</t>
    </r>
    <r>
      <rPr>
        <sz val="9"/>
        <rFont val="方正仿宋_GBK"/>
        <charset val="134"/>
      </rPr>
      <t>、排水管网</t>
    </r>
    <r>
      <rPr>
        <sz val="9"/>
        <rFont val="Times New Roman"/>
        <charset val="0"/>
      </rPr>
      <t>1500m</t>
    </r>
    <r>
      <rPr>
        <sz val="9"/>
        <rFont val="方正仿宋_GBK"/>
        <charset val="134"/>
      </rPr>
      <t>，架设供电线路</t>
    </r>
    <r>
      <rPr>
        <sz val="9"/>
        <rFont val="Times New Roman"/>
        <charset val="0"/>
      </rPr>
      <t>3000m</t>
    </r>
    <r>
      <rPr>
        <sz val="9"/>
        <rFont val="方正仿宋_GBK"/>
        <charset val="134"/>
      </rPr>
      <t>，硬化道路</t>
    </r>
    <r>
      <rPr>
        <sz val="9"/>
        <rFont val="Times New Roman"/>
        <charset val="0"/>
      </rPr>
      <t>800m</t>
    </r>
    <r>
      <rPr>
        <sz val="9"/>
        <rFont val="方正仿宋_GBK"/>
        <charset val="134"/>
      </rPr>
      <t>，安装太阳能路灯</t>
    </r>
    <r>
      <rPr>
        <sz val="9"/>
        <rFont val="Times New Roman"/>
        <charset val="0"/>
      </rPr>
      <t>50</t>
    </r>
    <r>
      <rPr>
        <sz val="9"/>
        <rFont val="方正仿宋_GBK"/>
        <charset val="134"/>
      </rPr>
      <t>盏，建设</t>
    </r>
    <r>
      <rPr>
        <sz val="9"/>
        <rFont val="Times New Roman"/>
        <charset val="0"/>
      </rPr>
      <t>5G</t>
    </r>
    <r>
      <rPr>
        <sz val="9"/>
        <rFont val="方正仿宋_GBK"/>
        <charset val="134"/>
      </rPr>
      <t>基站</t>
    </r>
    <r>
      <rPr>
        <sz val="9"/>
        <rFont val="Times New Roman"/>
        <charset val="0"/>
      </rPr>
      <t>1</t>
    </r>
    <r>
      <rPr>
        <sz val="9"/>
        <rFont val="方正仿宋_GBK"/>
        <charset val="134"/>
      </rPr>
      <t>座；同步完善公共服务设施</t>
    </r>
    <r>
      <rPr>
        <sz val="9"/>
        <rFont val="Times New Roman"/>
        <charset val="0"/>
      </rPr>
      <t>,</t>
    </r>
    <r>
      <rPr>
        <sz val="9"/>
        <rFont val="方正仿宋_GBK"/>
        <charset val="134"/>
      </rPr>
      <t>建设生态停车场</t>
    </r>
    <r>
      <rPr>
        <sz val="9"/>
        <rFont val="Times New Roman"/>
        <charset val="0"/>
      </rPr>
      <t>1</t>
    </r>
    <r>
      <rPr>
        <sz val="9"/>
        <rFont val="方正仿宋_GBK"/>
        <charset val="134"/>
      </rPr>
      <t>处</t>
    </r>
    <r>
      <rPr>
        <sz val="9"/>
        <rFont val="Times New Roman"/>
        <charset val="0"/>
      </rPr>
      <t>800</t>
    </r>
    <r>
      <rPr>
        <sz val="9"/>
        <rFont val="方正仿宋_GBK"/>
        <charset val="134"/>
      </rPr>
      <t>㎡、旅游厕所</t>
    </r>
    <r>
      <rPr>
        <sz val="9"/>
        <rFont val="Times New Roman"/>
        <charset val="0"/>
      </rPr>
      <t>3</t>
    </r>
    <r>
      <rPr>
        <sz val="9"/>
        <rFont val="方正仿宋_GBK"/>
        <charset val="134"/>
      </rPr>
      <t>座、导视系统</t>
    </r>
    <r>
      <rPr>
        <sz val="9"/>
        <rFont val="Times New Roman"/>
        <charset val="0"/>
      </rPr>
      <t>30</t>
    </r>
    <r>
      <rPr>
        <sz val="9"/>
        <rFont val="方正仿宋_GBK"/>
        <charset val="134"/>
      </rPr>
      <t>处，并配置非遗数字化展示设备</t>
    </r>
    <r>
      <rPr>
        <sz val="9"/>
        <rFont val="Times New Roman"/>
        <charset val="0"/>
      </rPr>
      <t>,</t>
    </r>
    <r>
      <rPr>
        <sz val="9"/>
        <rFont val="方正仿宋_GBK"/>
        <charset val="134"/>
      </rPr>
      <t>互动触摸屏</t>
    </r>
    <r>
      <rPr>
        <sz val="9"/>
        <rFont val="Times New Roman"/>
        <charset val="0"/>
      </rPr>
      <t>10</t>
    </r>
    <r>
      <rPr>
        <sz val="9"/>
        <rFont val="方正仿宋_GBK"/>
        <charset val="134"/>
      </rPr>
      <t>台、</t>
    </r>
    <r>
      <rPr>
        <sz val="9"/>
        <rFont val="Times New Roman"/>
        <charset val="0"/>
      </rPr>
      <t>VR</t>
    </r>
    <r>
      <rPr>
        <sz val="9"/>
        <rFont val="方正仿宋_GBK"/>
        <charset val="134"/>
      </rPr>
      <t>体验设备</t>
    </r>
    <r>
      <rPr>
        <sz val="9"/>
        <rFont val="Times New Roman"/>
        <charset val="0"/>
      </rPr>
      <t>5</t>
    </r>
    <r>
      <rPr>
        <sz val="9"/>
        <rFont val="方正仿宋_GBK"/>
        <charset val="134"/>
      </rPr>
      <t>套，打造集传承、体验、培训、展示于一体的综合性非遗文化空间。</t>
    </r>
  </si>
  <si>
    <t>安化彝族乡烂泥箐农文体旅融合项目</t>
  </si>
  <si>
    <r>
      <rPr>
        <sz val="9"/>
        <rFont val="方正仿宋_GBK"/>
        <charset val="134"/>
      </rPr>
      <t>安化彝族乡烂泥箐农文体旅融合项目计划建设户外运动场地，含山地自行车赛道</t>
    </r>
    <r>
      <rPr>
        <sz val="9"/>
        <rFont val="Times New Roman"/>
        <charset val="134"/>
      </rPr>
      <t>20km</t>
    </r>
    <r>
      <rPr>
        <sz val="9"/>
        <rFont val="方正仿宋_GBK"/>
        <charset val="134"/>
      </rPr>
      <t>、越野跑道</t>
    </r>
    <r>
      <rPr>
        <sz val="9"/>
        <rFont val="Times New Roman"/>
        <charset val="134"/>
      </rPr>
      <t>15km</t>
    </r>
    <r>
      <rPr>
        <sz val="9"/>
        <rFont val="方正仿宋_GBK"/>
        <charset val="134"/>
      </rPr>
      <t>、新铁人三项赛道</t>
    </r>
    <r>
      <rPr>
        <sz val="9"/>
        <rFont val="Times New Roman"/>
        <charset val="134"/>
      </rPr>
      <t>10km</t>
    </r>
    <r>
      <rPr>
        <sz val="9"/>
        <rFont val="方正仿宋_GBK"/>
        <charset val="134"/>
      </rPr>
      <t>。烂泥箐户外运动赛道建设项目计划改造现有村道</t>
    </r>
    <r>
      <rPr>
        <sz val="9"/>
        <rFont val="Times New Roman"/>
        <charset val="134"/>
      </rPr>
      <t>30km</t>
    </r>
    <r>
      <rPr>
        <sz val="9"/>
        <rFont val="方正仿宋_GBK"/>
        <charset val="134"/>
      </rPr>
      <t>，按三级标准建设：初级赛道</t>
    </r>
    <r>
      <rPr>
        <sz val="9"/>
        <rFont val="Times New Roman"/>
        <charset val="134"/>
      </rPr>
      <t>15km</t>
    </r>
    <r>
      <rPr>
        <sz val="9"/>
        <rFont val="方正仿宋_GBK"/>
        <charset val="134"/>
      </rPr>
      <t>、路面宽</t>
    </r>
    <r>
      <rPr>
        <sz val="9"/>
        <rFont val="Times New Roman"/>
        <charset val="134"/>
      </rPr>
      <t>3-5m</t>
    </r>
    <r>
      <rPr>
        <sz val="9"/>
        <rFont val="方正仿宋_GBK"/>
        <charset val="134"/>
      </rPr>
      <t>，坡度</t>
    </r>
    <r>
      <rPr>
        <sz val="9"/>
        <rFont val="Times New Roman"/>
        <charset val="134"/>
      </rPr>
      <t>≤8%</t>
    </r>
    <r>
      <rPr>
        <sz val="9"/>
        <rFont val="方正仿宋_GBK"/>
        <charset val="134"/>
      </rPr>
      <t>，中级赛道</t>
    </r>
    <r>
      <rPr>
        <sz val="9"/>
        <rFont val="Times New Roman"/>
        <charset val="134"/>
      </rPr>
      <t>10km</t>
    </r>
    <r>
      <rPr>
        <sz val="9"/>
        <rFont val="方正仿宋_GBK"/>
        <charset val="134"/>
      </rPr>
      <t>、设置技术障碍点</t>
    </r>
    <r>
      <rPr>
        <sz val="9"/>
        <rFont val="Times New Roman"/>
        <charset val="134"/>
      </rPr>
      <t>20</t>
    </r>
    <r>
      <rPr>
        <sz val="9"/>
        <rFont val="方正仿宋_GBK"/>
        <charset val="134"/>
      </rPr>
      <t>处，高级赛道</t>
    </r>
    <r>
      <rPr>
        <sz val="9"/>
        <rFont val="Times New Roman"/>
        <charset val="134"/>
      </rPr>
      <t>5km</t>
    </r>
    <r>
      <rPr>
        <sz val="9"/>
        <rFont val="方正仿宋_GBK"/>
        <charset val="134"/>
      </rPr>
      <t>、含陡坡路段</t>
    </r>
    <r>
      <rPr>
        <sz val="9"/>
        <rFont val="Times New Roman"/>
        <charset val="134"/>
      </rPr>
      <t>3km</t>
    </r>
    <r>
      <rPr>
        <sz val="9"/>
        <rFont val="方正仿宋_GBK"/>
        <charset val="134"/>
      </rPr>
      <t>、复杂路面</t>
    </r>
    <r>
      <rPr>
        <sz val="9"/>
        <rFont val="Times New Roman"/>
        <charset val="134"/>
      </rPr>
      <t>2km</t>
    </r>
    <r>
      <rPr>
        <sz val="9"/>
        <rFont val="方正仿宋_GBK"/>
        <charset val="134"/>
      </rPr>
      <t>；沿线新建骑行驿站</t>
    </r>
    <r>
      <rPr>
        <sz val="9"/>
        <rFont val="Times New Roman"/>
        <charset val="134"/>
      </rPr>
      <t>5</t>
    </r>
    <r>
      <rPr>
        <sz val="9"/>
        <rFont val="方正仿宋_GBK"/>
        <charset val="134"/>
      </rPr>
      <t>座、每座面积</t>
    </r>
    <r>
      <rPr>
        <sz val="9"/>
        <rFont val="Times New Roman"/>
        <charset val="134"/>
      </rPr>
      <t>80</t>
    </r>
    <r>
      <rPr>
        <sz val="9"/>
        <rFont val="方正仿宋_GBK"/>
        <charset val="134"/>
      </rPr>
      <t>㎡，配备维修工具、简餐区，安装安全防护栏</t>
    </r>
    <r>
      <rPr>
        <sz val="9"/>
        <rFont val="Times New Roman"/>
        <charset val="134"/>
      </rPr>
      <t>8000m</t>
    </r>
    <r>
      <rPr>
        <sz val="9"/>
        <rFont val="方正仿宋_GBK"/>
        <charset val="134"/>
      </rPr>
      <t>、警示标识牌</t>
    </r>
    <r>
      <rPr>
        <sz val="9"/>
        <rFont val="Times New Roman"/>
        <charset val="134"/>
      </rPr>
      <t>150</t>
    </r>
    <r>
      <rPr>
        <sz val="9"/>
        <rFont val="方正仿宋_GBK"/>
        <charset val="134"/>
      </rPr>
      <t>块；提升改造山货街</t>
    </r>
    <r>
      <rPr>
        <sz val="9"/>
        <rFont val="Times New Roman"/>
        <charset val="134"/>
      </rPr>
      <t>1</t>
    </r>
    <r>
      <rPr>
        <sz val="9"/>
        <rFont val="方正仿宋_GBK"/>
        <charset val="134"/>
      </rPr>
      <t>条、长度</t>
    </r>
    <r>
      <rPr>
        <sz val="9"/>
        <rFont val="Times New Roman"/>
        <charset val="134"/>
      </rPr>
      <t>500m</t>
    </r>
    <r>
      <rPr>
        <sz val="9"/>
        <rFont val="方正仿宋_GBK"/>
        <charset val="134"/>
      </rPr>
      <t>、新建研学驿站</t>
    </r>
    <r>
      <rPr>
        <sz val="9"/>
        <rFont val="Times New Roman"/>
        <charset val="134"/>
      </rPr>
      <t>2</t>
    </r>
    <r>
      <rPr>
        <sz val="9"/>
        <rFont val="方正仿宋_GBK"/>
        <charset val="134"/>
      </rPr>
      <t>座、总面积</t>
    </r>
    <r>
      <rPr>
        <sz val="9"/>
        <rFont val="Times New Roman"/>
        <charset val="134"/>
      </rPr>
      <t>2000</t>
    </r>
    <r>
      <rPr>
        <sz val="9"/>
        <rFont val="方正仿宋_GBK"/>
        <charset val="134"/>
      </rPr>
      <t>㎡、露营基地</t>
    </r>
    <r>
      <rPr>
        <sz val="9"/>
        <rFont val="Times New Roman"/>
        <charset val="134"/>
      </rPr>
      <t>30</t>
    </r>
    <r>
      <rPr>
        <sz val="9"/>
        <rFont val="方正仿宋_GBK"/>
        <charset val="134"/>
      </rPr>
      <t>亩、配备智能营位</t>
    </r>
    <r>
      <rPr>
        <sz val="9"/>
        <rFont val="Times New Roman"/>
        <charset val="134"/>
      </rPr>
      <t>50</t>
    </r>
    <r>
      <rPr>
        <sz val="9"/>
        <rFont val="方正仿宋_GBK"/>
        <charset val="134"/>
      </rPr>
      <t>个、森林步道</t>
    </r>
    <r>
      <rPr>
        <sz val="9"/>
        <rFont val="Times New Roman"/>
        <charset val="134"/>
      </rPr>
      <t>8km</t>
    </r>
    <r>
      <rPr>
        <sz val="9"/>
        <rFont val="方正仿宋_GBK"/>
        <charset val="134"/>
      </rPr>
      <t>、艺术中心</t>
    </r>
    <r>
      <rPr>
        <sz val="9"/>
        <rFont val="Times New Roman"/>
        <charset val="134"/>
      </rPr>
      <t>1</t>
    </r>
    <r>
      <rPr>
        <sz val="9"/>
        <rFont val="方正仿宋_GBK"/>
        <charset val="134"/>
      </rPr>
      <t>座、建筑面积</t>
    </r>
    <r>
      <rPr>
        <sz val="9"/>
        <rFont val="Times New Roman"/>
        <charset val="134"/>
      </rPr>
      <t>1500</t>
    </r>
    <r>
      <rPr>
        <sz val="9"/>
        <rFont val="方正仿宋_GBK"/>
        <charset val="134"/>
      </rPr>
      <t>㎡、樱桃花主题观光区</t>
    </r>
    <r>
      <rPr>
        <sz val="9"/>
        <rFont val="Times New Roman"/>
        <charset val="134"/>
      </rPr>
      <t>200</t>
    </r>
    <r>
      <rPr>
        <sz val="9"/>
        <rFont val="方正仿宋_GBK"/>
        <charset val="134"/>
      </rPr>
      <t>亩、旅居聚落</t>
    </r>
    <r>
      <rPr>
        <sz val="9"/>
        <rFont val="Times New Roman"/>
        <charset val="134"/>
      </rPr>
      <t>1</t>
    </r>
    <r>
      <rPr>
        <sz val="9"/>
        <rFont val="方正仿宋_GBK"/>
        <charset val="134"/>
      </rPr>
      <t>处；配套建设游客服务中心</t>
    </r>
    <r>
      <rPr>
        <sz val="9"/>
        <rFont val="Times New Roman"/>
        <charset val="134"/>
      </rPr>
      <t>1</t>
    </r>
    <r>
      <rPr>
        <sz val="9"/>
        <rFont val="方正仿宋_GBK"/>
        <charset val="134"/>
      </rPr>
      <t>座、</t>
    </r>
    <r>
      <rPr>
        <sz val="9"/>
        <rFont val="Times New Roman"/>
        <charset val="134"/>
      </rPr>
      <t>800</t>
    </r>
    <r>
      <rPr>
        <sz val="9"/>
        <rFont val="方正仿宋_GBK"/>
        <charset val="134"/>
      </rPr>
      <t>㎡，生态停车场</t>
    </r>
    <r>
      <rPr>
        <sz val="9"/>
        <rFont val="Times New Roman"/>
        <charset val="134"/>
      </rPr>
      <t>2</t>
    </r>
    <r>
      <rPr>
        <sz val="9"/>
        <rFont val="方正仿宋_GBK"/>
        <charset val="134"/>
      </rPr>
      <t>处、共</t>
    </r>
    <r>
      <rPr>
        <sz val="9"/>
        <rFont val="Times New Roman"/>
        <charset val="134"/>
      </rPr>
      <t>100</t>
    </r>
    <r>
      <rPr>
        <sz val="9"/>
        <rFont val="方正仿宋_GBK"/>
        <charset val="134"/>
      </rPr>
      <t>个车位；打造彝族文化节庆</t>
    </r>
    <r>
      <rPr>
        <sz val="9"/>
        <rFont val="Times New Roman"/>
        <charset val="134"/>
      </rPr>
      <t>1</t>
    </r>
    <r>
      <rPr>
        <sz val="9"/>
        <rFont val="方正仿宋_GBK"/>
        <charset val="134"/>
      </rPr>
      <t>个、火把节，篝火晚会广场</t>
    </r>
    <r>
      <rPr>
        <sz val="9"/>
        <rFont val="Times New Roman"/>
        <charset val="134"/>
      </rPr>
      <t>2000</t>
    </r>
    <r>
      <rPr>
        <sz val="9"/>
        <rFont val="方正仿宋_GBK"/>
        <charset val="134"/>
      </rPr>
      <t>㎡；同步完善智慧旅游系统、安装电子导览屏</t>
    </r>
    <r>
      <rPr>
        <sz val="9"/>
        <rFont val="Times New Roman"/>
        <charset val="134"/>
      </rPr>
      <t>20</t>
    </r>
    <r>
      <rPr>
        <sz val="9"/>
        <rFont val="方正仿宋_GBK"/>
        <charset val="134"/>
      </rPr>
      <t>块、监控摄像头</t>
    </r>
    <r>
      <rPr>
        <sz val="9"/>
        <rFont val="Times New Roman"/>
        <charset val="134"/>
      </rPr>
      <t>40</t>
    </r>
    <r>
      <rPr>
        <sz val="9"/>
        <rFont val="方正仿宋_GBK"/>
        <charset val="134"/>
      </rPr>
      <t>个，配套标识标牌</t>
    </r>
    <r>
      <rPr>
        <sz val="9"/>
        <rFont val="Times New Roman"/>
        <charset val="134"/>
      </rPr>
      <t>100</t>
    </r>
    <r>
      <rPr>
        <sz val="9"/>
        <rFont val="方正仿宋_GBK"/>
        <charset val="134"/>
      </rPr>
      <t>套，实现运动休闲、民俗体验、生态观光全业态融合。</t>
    </r>
  </si>
  <si>
    <t>董炳河河谷田园风光建设项目</t>
  </si>
  <si>
    <r>
      <rPr>
        <sz val="9"/>
        <rFont val="方正仿宋_GBK"/>
        <charset val="134"/>
      </rPr>
      <t>董炳河河谷田园风光建设项目计划改造老旧民房</t>
    </r>
    <r>
      <rPr>
        <sz val="9"/>
        <rFont val="Times New Roman"/>
        <charset val="134"/>
      </rPr>
      <t>2</t>
    </r>
    <r>
      <rPr>
        <sz val="9"/>
        <rFont val="方正仿宋_GBK"/>
        <charset val="134"/>
      </rPr>
      <t>栋、每栋</t>
    </r>
    <r>
      <rPr>
        <sz val="9"/>
        <rFont val="Times New Roman"/>
        <charset val="134"/>
      </rPr>
      <t>100</t>
    </r>
    <r>
      <rPr>
        <sz val="9"/>
        <rFont val="方正仿宋_GBK"/>
        <charset val="134"/>
      </rPr>
      <t>㎡；配套建设农事体验区</t>
    </r>
    <r>
      <rPr>
        <sz val="9"/>
        <rFont val="Times New Roman"/>
        <charset val="134"/>
      </rPr>
      <t>5</t>
    </r>
    <r>
      <rPr>
        <sz val="9"/>
        <rFont val="方正仿宋_GBK"/>
        <charset val="134"/>
      </rPr>
      <t>处、总面积</t>
    </r>
    <r>
      <rPr>
        <sz val="9"/>
        <rFont val="Times New Roman"/>
        <charset val="134"/>
      </rPr>
      <t>2000</t>
    </r>
    <r>
      <rPr>
        <sz val="9"/>
        <rFont val="方正仿宋_GBK"/>
        <charset val="134"/>
      </rPr>
      <t>㎡、森林疗愈中心</t>
    </r>
    <r>
      <rPr>
        <sz val="9"/>
        <rFont val="Times New Roman"/>
        <charset val="134"/>
      </rPr>
      <t>1</t>
    </r>
    <r>
      <rPr>
        <sz val="9"/>
        <rFont val="方正仿宋_GBK"/>
        <charset val="134"/>
      </rPr>
      <t>座</t>
    </r>
    <r>
      <rPr>
        <sz val="9"/>
        <rFont val="Times New Roman"/>
        <charset val="134"/>
      </rPr>
      <t>800</t>
    </r>
    <r>
      <rPr>
        <sz val="9"/>
        <rFont val="方正仿宋_GBK"/>
        <charset val="134"/>
      </rPr>
      <t>㎡；沿安化大山修建生态步道</t>
    </r>
    <r>
      <rPr>
        <sz val="9"/>
        <rFont val="Times New Roman"/>
        <charset val="134"/>
      </rPr>
      <t>12km</t>
    </r>
    <r>
      <rPr>
        <sz val="9"/>
        <rFont val="方正仿宋_GBK"/>
        <charset val="134"/>
      </rPr>
      <t>、宽</t>
    </r>
    <r>
      <rPr>
        <sz val="9"/>
        <rFont val="Times New Roman"/>
        <charset val="134"/>
      </rPr>
      <t>2.5m</t>
    </r>
    <r>
      <rPr>
        <sz val="9"/>
        <rFont val="方正仿宋_GBK"/>
        <charset val="134"/>
      </rPr>
      <t>，串联樱桃园</t>
    </r>
    <r>
      <rPr>
        <sz val="9"/>
        <rFont val="Times New Roman"/>
        <charset val="134"/>
      </rPr>
      <t>200</t>
    </r>
    <r>
      <rPr>
        <sz val="9"/>
        <rFont val="方正仿宋_GBK"/>
        <charset val="134"/>
      </rPr>
      <t>亩、运动驿站</t>
    </r>
    <r>
      <rPr>
        <sz val="9"/>
        <rFont val="Times New Roman"/>
        <charset val="134"/>
      </rPr>
      <t>3</t>
    </r>
    <r>
      <rPr>
        <sz val="9"/>
        <rFont val="方正仿宋_GBK"/>
        <charset val="134"/>
      </rPr>
      <t>座、每座</t>
    </r>
    <r>
      <rPr>
        <sz val="9"/>
        <rFont val="Times New Roman"/>
        <charset val="134"/>
      </rPr>
      <t>100</t>
    </r>
    <r>
      <rPr>
        <sz val="9"/>
        <rFont val="方正仿宋_GBK"/>
        <charset val="134"/>
      </rPr>
      <t>㎡、山货街</t>
    </r>
    <r>
      <rPr>
        <sz val="9"/>
        <rFont val="Times New Roman"/>
        <charset val="134"/>
      </rPr>
      <t>1</t>
    </r>
    <r>
      <rPr>
        <sz val="9"/>
        <rFont val="方正仿宋_GBK"/>
        <charset val="134"/>
      </rPr>
      <t>条</t>
    </r>
    <r>
      <rPr>
        <sz val="9"/>
        <rFont val="Times New Roman"/>
        <charset val="134"/>
      </rPr>
      <t>500m</t>
    </r>
    <r>
      <rPr>
        <sz val="9"/>
        <rFont val="方正仿宋_GBK"/>
        <charset val="134"/>
      </rPr>
      <t>、烂泥箐村节点</t>
    </r>
    <r>
      <rPr>
        <sz val="9"/>
        <rFont val="Times New Roman"/>
        <charset val="134"/>
      </rPr>
      <t>4</t>
    </r>
    <r>
      <rPr>
        <sz val="9"/>
        <rFont val="方正仿宋_GBK"/>
        <charset val="134"/>
      </rPr>
      <t>处；实施河道绿化</t>
    </r>
    <r>
      <rPr>
        <sz val="9"/>
        <rFont val="Times New Roman"/>
        <charset val="134"/>
      </rPr>
      <t>5km</t>
    </r>
    <r>
      <rPr>
        <sz val="9"/>
        <rFont val="方正仿宋_GBK"/>
        <charset val="134"/>
      </rPr>
      <t>、种植景观树木</t>
    </r>
    <r>
      <rPr>
        <sz val="9"/>
        <rFont val="Times New Roman"/>
        <charset val="134"/>
      </rPr>
      <t>2000</t>
    </r>
    <r>
      <rPr>
        <sz val="9"/>
        <rFont val="方正仿宋_GBK"/>
        <charset val="134"/>
      </rPr>
      <t>株，建设现代观光农业示范区</t>
    </r>
    <r>
      <rPr>
        <sz val="9"/>
        <rFont val="Times New Roman"/>
        <charset val="134"/>
      </rPr>
      <t>300</t>
    </r>
    <r>
      <rPr>
        <sz val="9"/>
        <rFont val="方正仿宋_GBK"/>
        <charset val="134"/>
      </rPr>
      <t>亩、含智能温室大棚</t>
    </r>
    <r>
      <rPr>
        <sz val="9"/>
        <rFont val="Times New Roman"/>
        <charset val="134"/>
      </rPr>
      <t>10</t>
    </r>
    <r>
      <rPr>
        <sz val="9"/>
        <rFont val="方正仿宋_GBK"/>
        <charset val="134"/>
      </rPr>
      <t>座，开发林下经济种植区</t>
    </r>
    <r>
      <rPr>
        <sz val="9"/>
        <rFont val="Times New Roman"/>
        <charset val="134"/>
      </rPr>
      <t>100</t>
    </r>
    <r>
      <rPr>
        <sz val="9"/>
        <rFont val="方正仿宋_GBK"/>
        <charset val="134"/>
      </rPr>
      <t>亩、种植中药材</t>
    </r>
    <r>
      <rPr>
        <sz val="9"/>
        <rFont val="Times New Roman"/>
        <charset val="134"/>
      </rPr>
      <t>50</t>
    </r>
    <r>
      <rPr>
        <sz val="9"/>
        <rFont val="方正仿宋_GBK"/>
        <charset val="134"/>
      </rPr>
      <t>亩、食用菌</t>
    </r>
    <r>
      <rPr>
        <sz val="9"/>
        <rFont val="Times New Roman"/>
        <charset val="134"/>
      </rPr>
      <t>50</t>
    </r>
    <r>
      <rPr>
        <sz val="9"/>
        <rFont val="方正仿宋_GBK"/>
        <charset val="134"/>
      </rPr>
      <t>亩，打造农业体验区</t>
    </r>
    <r>
      <rPr>
        <sz val="9"/>
        <rFont val="Times New Roman"/>
        <charset val="134"/>
      </rPr>
      <t>3</t>
    </r>
    <r>
      <rPr>
        <sz val="9"/>
        <rFont val="方正仿宋_GBK"/>
        <charset val="134"/>
      </rPr>
      <t>处、每处</t>
    </r>
    <r>
      <rPr>
        <sz val="9"/>
        <rFont val="Times New Roman"/>
        <charset val="134"/>
      </rPr>
      <t>300</t>
    </r>
    <r>
      <rPr>
        <sz val="9"/>
        <rFont val="方正仿宋_GBK"/>
        <charset val="134"/>
      </rPr>
      <t>㎡；同步完善旅游配套设施，安装导览标识牌</t>
    </r>
    <r>
      <rPr>
        <sz val="9"/>
        <rFont val="Times New Roman"/>
        <charset val="134"/>
      </rPr>
      <t>60</t>
    </r>
    <r>
      <rPr>
        <sz val="9"/>
        <rFont val="方正仿宋_GBK"/>
        <charset val="134"/>
      </rPr>
      <t>块、休憩座椅</t>
    </r>
    <r>
      <rPr>
        <sz val="9"/>
        <rFont val="Times New Roman"/>
        <charset val="134"/>
      </rPr>
      <t>40</t>
    </r>
    <r>
      <rPr>
        <sz val="9"/>
        <rFont val="方正仿宋_GBK"/>
        <charset val="134"/>
      </rPr>
      <t>套、生态垃圾桶</t>
    </r>
    <r>
      <rPr>
        <sz val="9"/>
        <rFont val="Times New Roman"/>
        <charset val="134"/>
      </rPr>
      <t>30</t>
    </r>
    <r>
      <rPr>
        <sz val="9"/>
        <rFont val="方正仿宋_GBK"/>
        <charset val="134"/>
      </rPr>
      <t>个，构建</t>
    </r>
    <r>
      <rPr>
        <sz val="9"/>
        <rFont val="Times New Roman"/>
        <charset val="134"/>
      </rPr>
      <t>"</t>
    </r>
    <r>
      <rPr>
        <sz val="9"/>
        <rFont val="方正仿宋_GBK"/>
        <charset val="134"/>
      </rPr>
      <t>田园</t>
    </r>
    <r>
      <rPr>
        <sz val="9"/>
        <rFont val="Times New Roman"/>
        <charset val="134"/>
      </rPr>
      <t>+</t>
    </r>
    <r>
      <rPr>
        <sz val="9"/>
        <rFont val="方正仿宋_GBK"/>
        <charset val="134"/>
      </rPr>
      <t>康养</t>
    </r>
    <r>
      <rPr>
        <sz val="9"/>
        <rFont val="Times New Roman"/>
        <charset val="134"/>
      </rPr>
      <t>+</t>
    </r>
    <r>
      <rPr>
        <sz val="9"/>
        <rFont val="方正仿宋_GBK"/>
        <charset val="134"/>
      </rPr>
      <t>观光</t>
    </r>
    <r>
      <rPr>
        <sz val="9"/>
        <rFont val="Times New Roman"/>
        <charset val="134"/>
      </rPr>
      <t>"</t>
    </r>
    <r>
      <rPr>
        <sz val="9"/>
        <rFont val="方正仿宋_GBK"/>
        <charset val="134"/>
      </rPr>
      <t>三位一体的农旅综合体。新建文化活动室及居家养老服务中心</t>
    </r>
    <r>
      <rPr>
        <sz val="9"/>
        <rFont val="Times New Roman"/>
        <charset val="134"/>
      </rPr>
      <t>1</t>
    </r>
    <r>
      <rPr>
        <sz val="9"/>
        <rFont val="方正仿宋_GBK"/>
        <charset val="134"/>
      </rPr>
      <t>栋</t>
    </r>
    <r>
      <rPr>
        <sz val="9"/>
        <rFont val="Times New Roman"/>
        <charset val="134"/>
      </rPr>
      <t>500</t>
    </r>
    <r>
      <rPr>
        <sz val="9"/>
        <rFont val="方正仿宋_GBK"/>
        <charset val="134"/>
      </rPr>
      <t>㎡，新增公厕</t>
    </r>
    <r>
      <rPr>
        <sz val="9"/>
        <rFont val="Times New Roman"/>
        <charset val="134"/>
      </rPr>
      <t>1</t>
    </r>
    <r>
      <rPr>
        <sz val="9"/>
        <rFont val="方正仿宋_GBK"/>
        <charset val="134"/>
      </rPr>
      <t>座</t>
    </r>
    <r>
      <rPr>
        <sz val="9"/>
        <rFont val="Times New Roman"/>
        <charset val="134"/>
      </rPr>
      <t>50</t>
    </r>
    <r>
      <rPr>
        <sz val="9"/>
        <rFont val="方正仿宋_GBK"/>
        <charset val="134"/>
      </rPr>
      <t>㎡，改造提升活动广场</t>
    </r>
    <r>
      <rPr>
        <sz val="9"/>
        <rFont val="Times New Roman"/>
        <charset val="134"/>
      </rPr>
      <t>1000</t>
    </r>
    <r>
      <rPr>
        <sz val="9"/>
        <rFont val="方正仿宋_GBK"/>
        <charset val="134"/>
      </rPr>
      <t>㎡，新建公共停车场</t>
    </r>
    <r>
      <rPr>
        <sz val="9"/>
        <rFont val="Times New Roman"/>
        <charset val="134"/>
      </rPr>
      <t>3</t>
    </r>
    <r>
      <rPr>
        <sz val="9"/>
        <rFont val="方正仿宋_GBK"/>
        <charset val="134"/>
      </rPr>
      <t>处共</t>
    </r>
    <r>
      <rPr>
        <sz val="9"/>
        <rFont val="Times New Roman"/>
        <charset val="134"/>
      </rPr>
      <t>700</t>
    </r>
    <r>
      <rPr>
        <sz val="9"/>
        <rFont val="方正仿宋_GBK"/>
        <charset val="134"/>
      </rPr>
      <t>㎡，农产品加工用房</t>
    </r>
    <r>
      <rPr>
        <sz val="9"/>
        <rFont val="Times New Roman"/>
        <charset val="134"/>
      </rPr>
      <t>916</t>
    </r>
    <r>
      <rPr>
        <sz val="9"/>
        <rFont val="方正仿宋_GBK"/>
        <charset val="134"/>
      </rPr>
      <t>㎡，完成建筑风貌整治</t>
    </r>
    <r>
      <rPr>
        <sz val="9"/>
        <rFont val="Times New Roman"/>
        <charset val="134"/>
      </rPr>
      <t>203</t>
    </r>
    <r>
      <rPr>
        <sz val="9"/>
        <rFont val="方正仿宋_GBK"/>
        <charset val="134"/>
      </rPr>
      <t>户。改造村内道路</t>
    </r>
    <r>
      <rPr>
        <sz val="9"/>
        <rFont val="Times New Roman"/>
        <charset val="134"/>
      </rPr>
      <t>1500</t>
    </r>
    <r>
      <rPr>
        <sz val="9"/>
        <rFont val="方正仿宋_GBK"/>
        <charset val="134"/>
      </rPr>
      <t>㎡，其中中围路扩宽至</t>
    </r>
    <r>
      <rPr>
        <sz val="9"/>
        <rFont val="Times New Roman"/>
        <charset val="134"/>
      </rPr>
      <t>4m</t>
    </r>
    <r>
      <rPr>
        <sz val="9"/>
        <rFont val="方正仿宋_GBK"/>
        <charset val="134"/>
      </rPr>
      <t>，安装太阳能路灯</t>
    </r>
    <r>
      <rPr>
        <sz val="9"/>
        <rFont val="Times New Roman"/>
        <charset val="134"/>
      </rPr>
      <t>60</t>
    </r>
    <r>
      <rPr>
        <sz val="9"/>
        <rFont val="方正仿宋_GBK"/>
        <charset val="134"/>
      </rPr>
      <t>盏。完善市政设施包括铺设供水管网</t>
    </r>
    <r>
      <rPr>
        <sz val="9"/>
        <rFont val="Times New Roman"/>
        <charset val="134"/>
      </rPr>
      <t>3000m</t>
    </r>
    <r>
      <rPr>
        <sz val="9"/>
        <rFont val="方正仿宋_GBK"/>
        <charset val="134"/>
      </rPr>
      <t>，新增净水设备</t>
    </r>
    <r>
      <rPr>
        <sz val="9"/>
        <rFont val="Times New Roman"/>
        <charset val="134"/>
      </rPr>
      <t>2</t>
    </r>
    <r>
      <rPr>
        <sz val="9"/>
        <rFont val="方正仿宋_GBK"/>
        <charset val="134"/>
      </rPr>
      <t>套，消防设施</t>
    </r>
    <r>
      <rPr>
        <sz val="9"/>
        <rFont val="Times New Roman"/>
        <charset val="134"/>
      </rPr>
      <t>20</t>
    </r>
    <r>
      <rPr>
        <sz val="9"/>
        <rFont val="方正仿宋_GBK"/>
        <charset val="134"/>
      </rPr>
      <t>套，整治排水沟渠</t>
    </r>
    <r>
      <rPr>
        <sz val="9"/>
        <rFont val="Times New Roman"/>
        <charset val="134"/>
      </rPr>
      <t>2000m</t>
    </r>
    <r>
      <rPr>
        <sz val="9"/>
        <rFont val="方正仿宋_GBK"/>
        <charset val="134"/>
      </rPr>
      <t>，新建污水管网</t>
    </r>
    <r>
      <rPr>
        <sz val="9"/>
        <rFont val="Times New Roman"/>
        <charset val="134"/>
      </rPr>
      <t>2500m</t>
    </r>
    <r>
      <rPr>
        <sz val="9"/>
        <rFont val="方正仿宋_GBK"/>
        <charset val="134"/>
      </rPr>
      <t>及污水处理设备</t>
    </r>
    <r>
      <rPr>
        <sz val="9"/>
        <rFont val="Times New Roman"/>
        <charset val="134"/>
      </rPr>
      <t>2</t>
    </r>
    <r>
      <rPr>
        <sz val="9"/>
        <rFont val="方正仿宋_GBK"/>
        <charset val="134"/>
      </rPr>
      <t>套，改造电力管线</t>
    </r>
    <r>
      <rPr>
        <sz val="9"/>
        <rFont val="Times New Roman"/>
        <charset val="134"/>
      </rPr>
      <t>1500m</t>
    </r>
    <r>
      <rPr>
        <sz val="9"/>
        <rFont val="方正仿宋_GBK"/>
        <charset val="134"/>
      </rPr>
      <t>。</t>
    </r>
  </si>
  <si>
    <r>
      <rPr>
        <sz val="9"/>
        <rFont val="Times New Roman"/>
        <charset val="0"/>
      </rPr>
      <t>“</t>
    </r>
    <r>
      <rPr>
        <sz val="9"/>
        <rFont val="方正仿宋_GBK"/>
        <charset val="134"/>
      </rPr>
      <t>花漫光山</t>
    </r>
    <r>
      <rPr>
        <sz val="9"/>
        <rFont val="Times New Roman"/>
        <charset val="0"/>
      </rPr>
      <t>”AAAA</t>
    </r>
    <r>
      <rPr>
        <sz val="9"/>
        <rFont val="方正仿宋_GBK"/>
        <charset val="134"/>
      </rPr>
      <t>景区提升工程建设项目</t>
    </r>
  </si>
  <si>
    <r>
      <rPr>
        <sz val="9"/>
        <rFont val="Times New Roman"/>
        <charset val="0"/>
      </rPr>
      <t>"</t>
    </r>
    <r>
      <rPr>
        <sz val="9"/>
        <rFont val="方正仿宋_GBK"/>
        <charset val="134"/>
      </rPr>
      <t>花漫光山</t>
    </r>
    <r>
      <rPr>
        <sz val="9"/>
        <rFont val="Times New Roman"/>
        <charset val="0"/>
      </rPr>
      <t>"AAAA</t>
    </r>
    <r>
      <rPr>
        <sz val="9"/>
        <rFont val="方正仿宋_GBK"/>
        <charset val="134"/>
      </rPr>
      <t>景区提升工程建设项目计划新建游客中心</t>
    </r>
    <r>
      <rPr>
        <sz val="9"/>
        <rFont val="Times New Roman"/>
        <charset val="0"/>
      </rPr>
      <t>1</t>
    </r>
    <r>
      <rPr>
        <sz val="9"/>
        <rFont val="方正仿宋_GBK"/>
        <charset val="134"/>
      </rPr>
      <t>座、建筑面积</t>
    </r>
    <r>
      <rPr>
        <sz val="9"/>
        <rFont val="Times New Roman"/>
        <charset val="0"/>
      </rPr>
      <t>2000</t>
    </r>
    <r>
      <rPr>
        <sz val="9"/>
        <rFont val="方正仿宋_GBK"/>
        <charset val="134"/>
      </rPr>
      <t>㎡，改造景区道路</t>
    </r>
    <r>
      <rPr>
        <sz val="9"/>
        <rFont val="Times New Roman"/>
        <charset val="0"/>
      </rPr>
      <t>15km</t>
    </r>
    <r>
      <rPr>
        <sz val="9"/>
        <rFont val="方正仿宋_GBK"/>
        <charset val="134"/>
      </rPr>
      <t>、路面拓宽至</t>
    </r>
    <r>
      <rPr>
        <sz val="9"/>
        <rFont val="Times New Roman"/>
        <charset val="0"/>
      </rPr>
      <t>6m</t>
    </r>
    <r>
      <rPr>
        <sz val="9"/>
        <rFont val="方正仿宋_GBK"/>
        <charset val="134"/>
      </rPr>
      <t>，沥青铺设，建设生态停车场</t>
    </r>
    <r>
      <rPr>
        <sz val="9"/>
        <rFont val="Times New Roman"/>
        <charset val="0"/>
      </rPr>
      <t>3</t>
    </r>
    <r>
      <rPr>
        <sz val="9"/>
        <rFont val="方正仿宋_GBK"/>
        <charset val="134"/>
      </rPr>
      <t>处、总面积</t>
    </r>
    <r>
      <rPr>
        <sz val="9"/>
        <rFont val="Times New Roman"/>
        <charset val="0"/>
      </rPr>
      <t>15000</t>
    </r>
    <r>
      <rPr>
        <sz val="9"/>
        <rFont val="方正仿宋_GBK"/>
        <charset val="134"/>
      </rPr>
      <t>㎡，车位</t>
    </r>
    <r>
      <rPr>
        <sz val="9"/>
        <rFont val="Times New Roman"/>
        <charset val="0"/>
      </rPr>
      <t>500</t>
    </r>
    <r>
      <rPr>
        <sz val="9"/>
        <rFont val="方正仿宋_GBK"/>
        <charset val="134"/>
      </rPr>
      <t>个，安装智能导览系统</t>
    </r>
    <r>
      <rPr>
        <sz val="9"/>
        <rFont val="Times New Roman"/>
        <charset val="0"/>
      </rPr>
      <t>50</t>
    </r>
    <r>
      <rPr>
        <sz val="9"/>
        <rFont val="方正仿宋_GBK"/>
        <charset val="134"/>
      </rPr>
      <t>套、含电子显示屏</t>
    </r>
    <r>
      <rPr>
        <sz val="9"/>
        <rFont val="Times New Roman"/>
        <charset val="0"/>
      </rPr>
      <t>20</t>
    </r>
    <r>
      <rPr>
        <sz val="9"/>
        <rFont val="方正仿宋_GBK"/>
        <charset val="134"/>
      </rPr>
      <t>块、语音导览器</t>
    </r>
    <r>
      <rPr>
        <sz val="9"/>
        <rFont val="Times New Roman"/>
        <charset val="0"/>
      </rPr>
      <t>30</t>
    </r>
    <r>
      <rPr>
        <sz val="9"/>
        <rFont val="方正仿宋_GBK"/>
        <charset val="134"/>
      </rPr>
      <t>台；完善给排水系统、铺设供水管网</t>
    </r>
    <r>
      <rPr>
        <sz val="9"/>
        <rFont val="Times New Roman"/>
        <charset val="0"/>
      </rPr>
      <t>10km</t>
    </r>
    <r>
      <rPr>
        <sz val="9"/>
        <rFont val="方正仿宋_GBK"/>
        <charset val="134"/>
      </rPr>
      <t>、污水管网</t>
    </r>
    <r>
      <rPr>
        <sz val="9"/>
        <rFont val="Times New Roman"/>
        <charset val="0"/>
      </rPr>
      <t>8km</t>
    </r>
    <r>
      <rPr>
        <sz val="9"/>
        <rFont val="方正仿宋_GBK"/>
        <charset val="134"/>
      </rPr>
      <t>，升级电网设施、架设电缆</t>
    </r>
    <r>
      <rPr>
        <sz val="9"/>
        <rFont val="Times New Roman"/>
        <charset val="0"/>
      </rPr>
      <t>12km</t>
    </r>
    <r>
      <rPr>
        <sz val="9"/>
        <rFont val="方正仿宋_GBK"/>
        <charset val="134"/>
      </rPr>
      <t>、安装箱式变电站</t>
    </r>
    <r>
      <rPr>
        <sz val="9"/>
        <rFont val="Times New Roman"/>
        <charset val="0"/>
      </rPr>
      <t>4</t>
    </r>
    <r>
      <rPr>
        <sz val="9"/>
        <rFont val="方正仿宋_GBK"/>
        <charset val="134"/>
      </rPr>
      <t>座；新建</t>
    </r>
    <r>
      <rPr>
        <sz val="9"/>
        <rFont val="Times New Roman"/>
        <charset val="0"/>
      </rPr>
      <t>AAA</t>
    </r>
    <r>
      <rPr>
        <sz val="9"/>
        <rFont val="方正仿宋_GBK"/>
        <charset val="134"/>
      </rPr>
      <t>级旅游厕所</t>
    </r>
    <r>
      <rPr>
        <sz val="9"/>
        <rFont val="Times New Roman"/>
        <charset val="0"/>
      </rPr>
      <t>8</t>
    </r>
    <r>
      <rPr>
        <sz val="9"/>
        <rFont val="方正仿宋_GBK"/>
        <charset val="134"/>
      </rPr>
      <t>座，改造观景平台</t>
    </r>
    <r>
      <rPr>
        <sz val="9"/>
        <rFont val="Times New Roman"/>
        <charset val="0"/>
      </rPr>
      <t>6</t>
    </r>
    <r>
      <rPr>
        <sz val="9"/>
        <rFont val="方正仿宋_GBK"/>
        <charset val="134"/>
      </rPr>
      <t>处、每处</t>
    </r>
    <r>
      <rPr>
        <sz val="9"/>
        <rFont val="Times New Roman"/>
        <charset val="0"/>
      </rPr>
      <t>200</t>
    </r>
    <r>
      <rPr>
        <sz val="9"/>
        <rFont val="方正仿宋_GBK"/>
        <charset val="134"/>
      </rPr>
      <t>㎡，增设休憩设施</t>
    </r>
    <r>
      <rPr>
        <sz val="9"/>
        <rFont val="Times New Roman"/>
        <charset val="0"/>
      </rPr>
      <t>200</t>
    </r>
    <r>
      <rPr>
        <sz val="9"/>
        <rFont val="方正仿宋_GBK"/>
        <charset val="134"/>
      </rPr>
      <t>套座椅、凉亭；打造智慧景区系统、安装监控摄像头</t>
    </r>
    <r>
      <rPr>
        <sz val="9"/>
        <rFont val="Times New Roman"/>
        <charset val="0"/>
      </rPr>
      <t>80</t>
    </r>
    <r>
      <rPr>
        <sz val="9"/>
        <rFont val="方正仿宋_GBK"/>
        <charset val="134"/>
      </rPr>
      <t>个、</t>
    </r>
    <r>
      <rPr>
        <sz val="9"/>
        <rFont val="Times New Roman"/>
        <charset val="0"/>
      </rPr>
      <t>Wi-Fi</t>
    </r>
    <r>
      <rPr>
        <sz val="9"/>
        <rFont val="方正仿宋_GBK"/>
        <charset val="134"/>
      </rPr>
      <t>热点</t>
    </r>
    <r>
      <rPr>
        <sz val="9"/>
        <rFont val="Times New Roman"/>
        <charset val="0"/>
      </rPr>
      <t>30</t>
    </r>
    <r>
      <rPr>
        <sz val="9"/>
        <rFont val="方正仿宋_GBK"/>
        <charset val="134"/>
      </rPr>
      <t>个、应急呼叫装置</t>
    </r>
    <r>
      <rPr>
        <sz val="9"/>
        <rFont val="Times New Roman"/>
        <charset val="0"/>
      </rPr>
      <t>20</t>
    </r>
    <r>
      <rPr>
        <sz val="9"/>
        <rFont val="方正仿宋_GBK"/>
        <charset val="134"/>
      </rPr>
      <t>套；同步实施绿化工程，种植景观树木</t>
    </r>
    <r>
      <rPr>
        <sz val="9"/>
        <rFont val="Times New Roman"/>
        <charset val="0"/>
      </rPr>
      <t>5000</t>
    </r>
    <r>
      <rPr>
        <sz val="9"/>
        <rFont val="方正仿宋_GBK"/>
        <charset val="134"/>
      </rPr>
      <t>株、花卉</t>
    </r>
    <r>
      <rPr>
        <sz val="9"/>
        <rFont val="Times New Roman"/>
        <charset val="0"/>
      </rPr>
      <t>20</t>
    </r>
    <r>
      <rPr>
        <sz val="9"/>
        <rFont val="方正仿宋_GBK"/>
        <charset val="134"/>
      </rPr>
      <t>万株，建设标识标牌系统</t>
    </r>
    <r>
      <rPr>
        <sz val="9"/>
        <rFont val="Times New Roman"/>
        <charset val="0"/>
      </rPr>
      <t>300</t>
    </r>
    <r>
      <rPr>
        <sz val="9"/>
        <rFont val="方正仿宋_GBK"/>
        <charset val="134"/>
      </rPr>
      <t>块，配套建设应急救援站</t>
    </r>
    <r>
      <rPr>
        <sz val="9"/>
        <rFont val="Times New Roman"/>
        <charset val="0"/>
      </rPr>
      <t>2</t>
    </r>
    <r>
      <rPr>
        <sz val="9"/>
        <rFont val="方正仿宋_GBK"/>
        <charset val="134"/>
      </rPr>
      <t>座、每座</t>
    </r>
    <r>
      <rPr>
        <sz val="9"/>
        <rFont val="Times New Roman"/>
        <charset val="0"/>
      </rPr>
      <t>150</t>
    </r>
    <r>
      <rPr>
        <sz val="9"/>
        <rFont val="方正仿宋_GBK"/>
        <charset val="134"/>
      </rPr>
      <t>㎡，全面提升景区服务品质和游览体验。</t>
    </r>
  </si>
  <si>
    <t>安化乡民族文化乡村旅游风情基础设施建设项目</t>
  </si>
  <si>
    <r>
      <rPr>
        <sz val="9"/>
        <rFont val="方正仿宋_GBK"/>
        <charset val="134"/>
      </rPr>
      <t>安化乡民族文化乡村旅游风情基础设施建设项目计划新建旅游环线道路</t>
    </r>
    <r>
      <rPr>
        <sz val="9"/>
        <rFont val="Times New Roman"/>
        <charset val="0"/>
      </rPr>
      <t>30km</t>
    </r>
    <r>
      <rPr>
        <sz val="9"/>
        <rFont val="方正仿宋_GBK"/>
        <charset val="134"/>
      </rPr>
      <t>，路面宽度</t>
    </r>
    <r>
      <rPr>
        <sz val="9"/>
        <rFont val="Times New Roman"/>
        <charset val="0"/>
      </rPr>
      <t>6m</t>
    </r>
    <r>
      <rPr>
        <sz val="9"/>
        <rFont val="方正仿宋_GBK"/>
        <charset val="134"/>
      </rPr>
      <t>，沥青混凝土铺设，配套建设观景平台</t>
    </r>
    <r>
      <rPr>
        <sz val="9"/>
        <rFont val="Times New Roman"/>
        <charset val="0"/>
      </rPr>
      <t>10</t>
    </r>
    <r>
      <rPr>
        <sz val="9"/>
        <rFont val="方正仿宋_GBK"/>
        <charset val="134"/>
      </rPr>
      <t>处，每处面积</t>
    </r>
    <r>
      <rPr>
        <sz val="9"/>
        <rFont val="Times New Roman"/>
        <charset val="0"/>
      </rPr>
      <t>200</t>
    </r>
    <r>
      <rPr>
        <sz val="9"/>
        <rFont val="方正仿宋_GBK"/>
        <charset val="134"/>
      </rPr>
      <t>㎡，安装太阳能路灯</t>
    </r>
    <r>
      <rPr>
        <sz val="9"/>
        <rFont val="Times New Roman"/>
        <charset val="0"/>
      </rPr>
      <t>300</t>
    </r>
    <r>
      <rPr>
        <sz val="9"/>
        <rFont val="方正仿宋_GBK"/>
        <charset val="134"/>
      </rPr>
      <t>盏，设置旅游标识系统</t>
    </r>
    <r>
      <rPr>
        <sz val="9"/>
        <rFont val="Times New Roman"/>
        <charset val="0"/>
      </rPr>
      <t>200</t>
    </r>
    <r>
      <rPr>
        <sz val="9"/>
        <rFont val="方正仿宋_GBK"/>
        <charset val="134"/>
      </rPr>
      <t>套。提升改造万山朝拜取火圣台</t>
    </r>
    <r>
      <rPr>
        <sz val="9"/>
        <rFont val="Times New Roman"/>
        <charset val="0"/>
      </rPr>
      <t>1</t>
    </r>
    <r>
      <rPr>
        <sz val="9"/>
        <rFont val="方正仿宋_GBK"/>
        <charset val="134"/>
      </rPr>
      <t>处，占地面积</t>
    </r>
    <r>
      <rPr>
        <sz val="9"/>
        <rFont val="Times New Roman"/>
        <charset val="0"/>
      </rPr>
      <t>5000</t>
    </r>
    <r>
      <rPr>
        <sz val="9"/>
        <rFont val="方正仿宋_GBK"/>
        <charset val="134"/>
      </rPr>
      <t>㎡，改造月琴广场</t>
    </r>
    <r>
      <rPr>
        <sz val="9"/>
        <rFont val="Times New Roman"/>
        <charset val="0"/>
      </rPr>
      <t>8000</t>
    </r>
    <r>
      <rPr>
        <sz val="9"/>
        <rFont val="方正仿宋_GBK"/>
        <charset val="134"/>
      </rPr>
      <t>㎡，修建安化大山观光步道</t>
    </r>
    <r>
      <rPr>
        <sz val="9"/>
        <rFont val="Times New Roman"/>
        <charset val="0"/>
      </rPr>
      <t>15km</t>
    </r>
    <r>
      <rPr>
        <sz val="9"/>
        <rFont val="方正仿宋_GBK"/>
        <charset val="134"/>
      </rPr>
      <t>，董炳河观光栈道</t>
    </r>
    <r>
      <rPr>
        <sz val="9"/>
        <rFont val="Times New Roman"/>
        <charset val="0"/>
      </rPr>
      <t>5km</t>
    </r>
    <r>
      <rPr>
        <sz val="9"/>
        <rFont val="方正仿宋_GBK"/>
        <charset val="134"/>
      </rPr>
      <t>。新建农特产品展销中心</t>
    </r>
    <r>
      <rPr>
        <sz val="9"/>
        <rFont val="Times New Roman"/>
        <charset val="0"/>
      </rPr>
      <t>1</t>
    </r>
    <r>
      <rPr>
        <sz val="9"/>
        <rFont val="方正仿宋_GBK"/>
        <charset val="134"/>
      </rPr>
      <t>座</t>
    </r>
    <r>
      <rPr>
        <sz val="9"/>
        <rFont val="Times New Roman"/>
        <charset val="0"/>
      </rPr>
      <t>2000</t>
    </r>
    <r>
      <rPr>
        <sz val="9"/>
        <rFont val="方正仿宋_GBK"/>
        <charset val="134"/>
      </rPr>
      <t>㎡，垂钓基地</t>
    </r>
    <r>
      <rPr>
        <sz val="9"/>
        <rFont val="Times New Roman"/>
        <charset val="0"/>
      </rPr>
      <t>3</t>
    </r>
    <r>
      <rPr>
        <sz val="9"/>
        <rFont val="方正仿宋_GBK"/>
        <charset val="134"/>
      </rPr>
      <t>处共</t>
    </r>
    <r>
      <rPr>
        <sz val="9"/>
        <rFont val="Times New Roman"/>
        <charset val="0"/>
      </rPr>
      <t>50</t>
    </r>
    <r>
      <rPr>
        <sz val="9"/>
        <rFont val="方正仿宋_GBK"/>
        <charset val="134"/>
      </rPr>
      <t>亩，农事体验区</t>
    </r>
    <r>
      <rPr>
        <sz val="9"/>
        <rFont val="Times New Roman"/>
        <charset val="0"/>
      </rPr>
      <t>5</t>
    </r>
    <r>
      <rPr>
        <sz val="9"/>
        <rFont val="方正仿宋_GBK"/>
        <charset val="134"/>
      </rPr>
      <t>处共</t>
    </r>
    <r>
      <rPr>
        <sz val="9"/>
        <rFont val="Times New Roman"/>
        <charset val="0"/>
      </rPr>
      <t>100</t>
    </r>
    <r>
      <rPr>
        <sz val="9"/>
        <rFont val="方正仿宋_GBK"/>
        <charset val="134"/>
      </rPr>
      <t>亩，露营基地</t>
    </r>
    <r>
      <rPr>
        <sz val="9"/>
        <rFont val="Times New Roman"/>
        <charset val="0"/>
      </rPr>
      <t>2</t>
    </r>
    <r>
      <rPr>
        <sz val="9"/>
        <rFont val="方正仿宋_GBK"/>
        <charset val="134"/>
      </rPr>
      <t>处共</t>
    </r>
    <r>
      <rPr>
        <sz val="9"/>
        <rFont val="Times New Roman"/>
        <charset val="0"/>
      </rPr>
      <t>60</t>
    </r>
    <r>
      <rPr>
        <sz val="9"/>
        <rFont val="方正仿宋_GBK"/>
        <charset val="134"/>
      </rPr>
      <t>亩，非遗体验馆</t>
    </r>
    <r>
      <rPr>
        <sz val="9"/>
        <rFont val="Times New Roman"/>
        <charset val="0"/>
      </rPr>
      <t>1</t>
    </r>
    <r>
      <rPr>
        <sz val="9"/>
        <rFont val="方正仿宋_GBK"/>
        <charset val="134"/>
      </rPr>
      <t>座</t>
    </r>
    <r>
      <rPr>
        <sz val="9"/>
        <rFont val="Times New Roman"/>
        <charset val="0"/>
      </rPr>
      <t>1200</t>
    </r>
    <r>
      <rPr>
        <sz val="9"/>
        <rFont val="方正仿宋_GBK"/>
        <charset val="134"/>
      </rPr>
      <t>㎡，汽摩越野运动场地</t>
    </r>
    <r>
      <rPr>
        <sz val="9"/>
        <rFont val="Times New Roman"/>
        <charset val="0"/>
      </rPr>
      <t>1</t>
    </r>
    <r>
      <rPr>
        <sz val="9"/>
        <rFont val="方正仿宋_GBK"/>
        <charset val="134"/>
      </rPr>
      <t>处</t>
    </r>
    <r>
      <rPr>
        <sz val="9"/>
        <rFont val="Times New Roman"/>
        <charset val="0"/>
      </rPr>
      <t>300</t>
    </r>
    <r>
      <rPr>
        <sz val="9"/>
        <rFont val="方正仿宋_GBK"/>
        <charset val="134"/>
      </rPr>
      <t>亩。配套建设游客服务中心</t>
    </r>
    <r>
      <rPr>
        <sz val="9"/>
        <rFont val="Times New Roman"/>
        <charset val="0"/>
      </rPr>
      <t>3</t>
    </r>
    <r>
      <rPr>
        <sz val="9"/>
        <rFont val="方正仿宋_GBK"/>
        <charset val="134"/>
      </rPr>
      <t>座，每座</t>
    </r>
    <r>
      <rPr>
        <sz val="9"/>
        <rFont val="Times New Roman"/>
        <charset val="0"/>
      </rPr>
      <t>500</t>
    </r>
    <r>
      <rPr>
        <sz val="9"/>
        <rFont val="方正仿宋_GBK"/>
        <charset val="134"/>
      </rPr>
      <t>㎡，生态停车场</t>
    </r>
    <r>
      <rPr>
        <sz val="9"/>
        <rFont val="Times New Roman"/>
        <charset val="0"/>
      </rPr>
      <t>5</t>
    </r>
    <r>
      <rPr>
        <sz val="9"/>
        <rFont val="方正仿宋_GBK"/>
        <charset val="134"/>
      </rPr>
      <t>处共</t>
    </r>
    <r>
      <rPr>
        <sz val="9"/>
        <rFont val="Times New Roman"/>
        <charset val="0"/>
      </rPr>
      <t>300</t>
    </r>
    <r>
      <rPr>
        <sz val="9"/>
        <rFont val="方正仿宋_GBK"/>
        <charset val="134"/>
      </rPr>
      <t>个车位，旅游厕所</t>
    </r>
    <r>
      <rPr>
        <sz val="9"/>
        <rFont val="Times New Roman"/>
        <charset val="0"/>
      </rPr>
      <t>15</t>
    </r>
    <r>
      <rPr>
        <sz val="9"/>
        <rFont val="方正仿宋_GBK"/>
        <charset val="134"/>
      </rPr>
      <t>座，应急救援站</t>
    </r>
    <r>
      <rPr>
        <sz val="9"/>
        <rFont val="Times New Roman"/>
        <charset val="0"/>
      </rPr>
      <t>3</t>
    </r>
    <r>
      <rPr>
        <sz val="9"/>
        <rFont val="方正仿宋_GBK"/>
        <charset val="134"/>
      </rPr>
      <t>座，每座</t>
    </r>
    <r>
      <rPr>
        <sz val="9"/>
        <rFont val="Times New Roman"/>
        <charset val="0"/>
      </rPr>
      <t>150</t>
    </r>
    <r>
      <rPr>
        <sz val="9"/>
        <rFont val="方正仿宋_GBK"/>
        <charset val="134"/>
      </rPr>
      <t>㎡，同步实施智慧旅游系统，安装监控摄像头</t>
    </r>
    <r>
      <rPr>
        <sz val="9"/>
        <rFont val="Times New Roman"/>
        <charset val="0"/>
      </rPr>
      <t>100</t>
    </r>
    <r>
      <rPr>
        <sz val="9"/>
        <rFont val="方正仿宋_GBK"/>
        <charset val="134"/>
      </rPr>
      <t>个，无线网络覆盖全环线，打造集购物体验、休闲娱乐、文化传承、生态观光于一体的综合旅游环线。</t>
    </r>
  </si>
  <si>
    <t>六、数字经济</t>
  </si>
  <si>
    <t>玉溪市江川区数字赋能智慧江川建设项目</t>
  </si>
  <si>
    <r>
      <rPr>
        <sz val="9"/>
        <rFont val="Times New Roman"/>
        <charset val="134"/>
      </rPr>
      <t>1.</t>
    </r>
    <r>
      <rPr>
        <sz val="9"/>
        <rFont val="方正仿宋_GBK"/>
        <charset val="134"/>
      </rPr>
      <t>智慧水务。安装智能水表，建设水务监测系统，搭建水务管理平台。</t>
    </r>
    <r>
      <rPr>
        <sz val="9"/>
        <rFont val="Times New Roman"/>
        <charset val="134"/>
      </rPr>
      <t>2.</t>
    </r>
    <r>
      <rPr>
        <sz val="9"/>
        <rFont val="方正仿宋_GBK"/>
        <charset val="134"/>
      </rPr>
      <t>智慧停车。在道路和小区安装智能停车设备，如地磁传感器、车牌识别摄像头等。开发智慧停车管理系统。</t>
    </r>
    <r>
      <rPr>
        <sz val="9"/>
        <rFont val="Times New Roman"/>
        <charset val="134"/>
      </rPr>
      <t xml:space="preserve"> 3.</t>
    </r>
    <r>
      <rPr>
        <sz val="9"/>
        <rFont val="方正仿宋_GBK"/>
        <charset val="134"/>
      </rPr>
      <t>智慧路灯，安装智能路灯控制器，实现路灯的远程调光、开关控制和故障监测；集成环境传感器。</t>
    </r>
    <r>
      <rPr>
        <sz val="9"/>
        <rFont val="Times New Roman"/>
        <charset val="134"/>
      </rPr>
      <t>4.</t>
    </r>
    <r>
      <rPr>
        <sz val="9"/>
        <rFont val="方正仿宋_GBK"/>
        <charset val="134"/>
      </rPr>
      <t>智慧安全感知监测。新增燃气智能监测仪</t>
    </r>
    <r>
      <rPr>
        <sz val="9"/>
        <rFont val="Times New Roman"/>
        <charset val="134"/>
      </rPr>
      <t>420</t>
    </r>
    <r>
      <rPr>
        <sz val="9"/>
        <rFont val="方正仿宋_GBK"/>
        <charset val="134"/>
      </rPr>
      <t>套，排水水质和监测点位</t>
    </r>
    <r>
      <rPr>
        <sz val="9"/>
        <rFont val="Times New Roman"/>
        <charset val="134"/>
      </rPr>
      <t>180</t>
    </r>
    <r>
      <rPr>
        <sz val="9"/>
        <rFont val="方正仿宋_GBK"/>
        <charset val="134"/>
      </rPr>
      <t>套，供水流量监测点位</t>
    </r>
    <r>
      <rPr>
        <sz val="9"/>
        <rFont val="Times New Roman"/>
        <charset val="134"/>
      </rPr>
      <t>320</t>
    </r>
    <r>
      <rPr>
        <sz val="9"/>
        <rFont val="方正仿宋_GBK"/>
        <charset val="134"/>
      </rPr>
      <t>套，管沟、管廊监测点位</t>
    </r>
    <r>
      <rPr>
        <sz val="9"/>
        <rFont val="Times New Roman"/>
        <charset val="134"/>
      </rPr>
      <t>30</t>
    </r>
    <r>
      <rPr>
        <sz val="9"/>
        <rFont val="方正仿宋_GBK"/>
        <charset val="134"/>
      </rPr>
      <t>个，并配套相关附属设施。</t>
    </r>
    <r>
      <rPr>
        <sz val="9"/>
        <rFont val="Times New Roman"/>
        <charset val="134"/>
      </rPr>
      <t>5.</t>
    </r>
    <r>
      <rPr>
        <sz val="9"/>
        <rFont val="方正仿宋_GBK"/>
        <charset val="134"/>
      </rPr>
      <t>智慧物业。改造区域包含</t>
    </r>
    <r>
      <rPr>
        <sz val="9"/>
        <rFont val="Times New Roman"/>
        <charset val="134"/>
      </rPr>
      <t>36</t>
    </r>
    <r>
      <rPr>
        <sz val="9"/>
        <rFont val="方正仿宋_GBK"/>
        <charset val="134"/>
      </rPr>
      <t>个老旧小区，全方位用数字化技术提高居民生活品质：安装智慧安防系统</t>
    </r>
    <r>
      <rPr>
        <sz val="9"/>
        <rFont val="Times New Roman"/>
        <charset val="134"/>
      </rPr>
      <t>36</t>
    </r>
    <r>
      <rPr>
        <sz val="9"/>
        <rFont val="方正仿宋_GBK"/>
        <charset val="134"/>
      </rPr>
      <t>套（含红外对射、电子围栏等），智能摄像机约</t>
    </r>
    <r>
      <rPr>
        <sz val="9"/>
        <rFont val="Times New Roman"/>
        <charset val="134"/>
      </rPr>
      <t>720</t>
    </r>
    <r>
      <rPr>
        <sz val="9"/>
        <rFont val="方正仿宋_GBK"/>
        <charset val="134"/>
      </rPr>
      <t>台；搭建物联网管理监测平台；构建线上服务平台。</t>
    </r>
  </si>
  <si>
    <r>
      <rPr>
        <sz val="9"/>
        <rFont val="Times New Roman"/>
        <charset val="134"/>
      </rPr>
      <t>“</t>
    </r>
    <r>
      <rPr>
        <sz val="9"/>
        <rFont val="方正仿宋_GBK"/>
        <charset val="134"/>
      </rPr>
      <t>健康江川</t>
    </r>
    <r>
      <rPr>
        <sz val="9"/>
        <rFont val="Times New Roman"/>
        <charset val="134"/>
      </rPr>
      <t>”</t>
    </r>
    <r>
      <rPr>
        <sz val="9"/>
        <rFont val="方正仿宋_GBK"/>
        <charset val="134"/>
      </rPr>
      <t>智慧医院建设</t>
    </r>
  </si>
  <si>
    <r>
      <rPr>
        <sz val="9"/>
        <rFont val="方正仿宋_GBK"/>
        <charset val="134"/>
      </rPr>
      <t>按照智慧医院建设标准，电子病历改造总院</t>
    </r>
    <r>
      <rPr>
        <sz val="9"/>
        <rFont val="Times New Roman"/>
        <charset val="134"/>
      </rPr>
      <t>4</t>
    </r>
    <r>
      <rPr>
        <sz val="9"/>
        <rFont val="方正仿宋_GBK"/>
        <charset val="134"/>
      </rPr>
      <t>级，中医院区</t>
    </r>
    <r>
      <rPr>
        <sz val="9"/>
        <rFont val="Times New Roman"/>
        <charset val="134"/>
      </rPr>
      <t>4</t>
    </r>
    <r>
      <rPr>
        <sz val="9"/>
        <rFont val="方正仿宋_GBK"/>
        <charset val="134"/>
      </rPr>
      <t>级，妇幼院区</t>
    </r>
    <r>
      <rPr>
        <sz val="9"/>
        <rFont val="Times New Roman"/>
        <charset val="134"/>
      </rPr>
      <t>4</t>
    </r>
    <r>
      <rPr>
        <sz val="9"/>
        <rFont val="方正仿宋_GBK"/>
        <charset val="134"/>
      </rPr>
      <t>级，所有耗材全流程管理，精准追踪，医共体云平台接入，利用大数据技术实现诊疗数据全量推送医共体</t>
    </r>
    <r>
      <rPr>
        <sz val="9"/>
        <rFont val="Times New Roman"/>
        <charset val="134"/>
      </rPr>
      <t>“</t>
    </r>
    <r>
      <rPr>
        <sz val="9"/>
        <rFont val="方正仿宋_GBK"/>
        <charset val="134"/>
      </rPr>
      <t>云医院</t>
    </r>
    <r>
      <rPr>
        <sz val="9"/>
        <rFont val="Times New Roman"/>
        <charset val="134"/>
      </rPr>
      <t>”</t>
    </r>
    <r>
      <rPr>
        <sz val="9"/>
        <rFont val="方正仿宋_GBK"/>
        <charset val="134"/>
      </rPr>
      <t>、</t>
    </r>
    <r>
      <rPr>
        <sz val="9"/>
        <rFont val="Times New Roman"/>
        <charset val="134"/>
      </rPr>
      <t>“</t>
    </r>
    <r>
      <rPr>
        <sz val="9"/>
        <rFont val="方正仿宋_GBK"/>
        <charset val="134"/>
      </rPr>
      <t>健康大脑</t>
    </r>
    <r>
      <rPr>
        <sz val="9"/>
        <rFont val="Times New Roman"/>
        <charset val="134"/>
      </rPr>
      <t>”</t>
    </r>
    <r>
      <rPr>
        <sz val="9"/>
        <rFont val="方正仿宋_GBK"/>
        <charset val="134"/>
      </rPr>
      <t>平台。</t>
    </r>
  </si>
  <si>
    <t>玉溪市江川区卫生健康局</t>
  </si>
  <si>
    <t>玉溪市江川区互联网租赁自行车（电动自行车）</t>
  </si>
  <si>
    <r>
      <rPr>
        <sz val="9"/>
        <rFont val="方正仿宋_GBK"/>
        <charset val="134"/>
      </rPr>
      <t>范围：江川城区、前卫、江城、九溪及工业园区</t>
    </r>
    <r>
      <rPr>
        <sz val="9"/>
        <rFont val="Times New Roman"/>
        <charset val="134"/>
      </rPr>
      <t xml:space="preserve">
</t>
    </r>
    <r>
      <rPr>
        <sz val="9"/>
        <rFont val="方正仿宋_GBK"/>
        <charset val="134"/>
      </rPr>
      <t>建设内容：主要内容为全区共享单车总量控制规模为</t>
    </r>
    <r>
      <rPr>
        <sz val="9"/>
        <rFont val="Times New Roman"/>
        <charset val="134"/>
      </rPr>
      <t>2100</t>
    </r>
    <r>
      <rPr>
        <sz val="9"/>
        <rFont val="方正仿宋_GBK"/>
        <charset val="134"/>
      </rPr>
      <t>辆，其中城区为</t>
    </r>
    <r>
      <rPr>
        <sz val="9"/>
        <rFont val="Times New Roman"/>
        <charset val="134"/>
      </rPr>
      <t>1200</t>
    </r>
    <r>
      <rPr>
        <sz val="9"/>
        <rFont val="方正仿宋_GBK"/>
        <charset val="134"/>
      </rPr>
      <t>辆</t>
    </r>
    <r>
      <rPr>
        <sz val="9"/>
        <rFont val="Times New Roman"/>
        <charset val="134"/>
      </rPr>
      <t>+200</t>
    </r>
    <r>
      <rPr>
        <sz val="9"/>
        <rFont val="方正仿宋_GBK"/>
        <charset val="134"/>
      </rPr>
      <t>辆动态调节车辆，前卫</t>
    </r>
    <r>
      <rPr>
        <sz val="9"/>
        <rFont val="Times New Roman"/>
        <charset val="134"/>
      </rPr>
      <t>300</t>
    </r>
    <r>
      <rPr>
        <sz val="9"/>
        <rFont val="方正仿宋_GBK"/>
        <charset val="134"/>
      </rPr>
      <t>辆，江城</t>
    </r>
    <r>
      <rPr>
        <sz val="9"/>
        <rFont val="Times New Roman"/>
        <charset val="134"/>
      </rPr>
      <t>300</t>
    </r>
    <r>
      <rPr>
        <sz val="9"/>
        <rFont val="方正仿宋_GBK"/>
        <charset val="134"/>
      </rPr>
      <t>辆，九溪</t>
    </r>
    <r>
      <rPr>
        <sz val="9"/>
        <rFont val="Times New Roman"/>
        <charset val="134"/>
      </rPr>
      <t>100</t>
    </r>
    <r>
      <rPr>
        <sz val="9"/>
        <rFont val="方正仿宋_GBK"/>
        <charset val="134"/>
      </rPr>
      <t>辆，并根据全区发展情况实施动态调整。</t>
    </r>
  </si>
  <si>
    <t>玉溪市江川区智慧城市建设项目</t>
  </si>
  <si>
    <r>
      <rPr>
        <sz val="9"/>
        <rFont val="Times New Roman"/>
        <charset val="0"/>
      </rPr>
      <t>1</t>
    </r>
    <r>
      <rPr>
        <sz val="9"/>
        <rFont val="方正仿宋_GBK"/>
        <charset val="0"/>
      </rPr>
      <t>、场景高清化视频监控。在城市空间部署高清网络球机或全景摄像机，实现对城市各类部件和事件的全方位、全时段的可视化管理。</t>
    </r>
    <r>
      <rPr>
        <sz val="9"/>
        <rFont val="Times New Roman"/>
        <charset val="0"/>
      </rPr>
      <t>2</t>
    </r>
    <r>
      <rPr>
        <sz val="9"/>
        <rFont val="方正仿宋_GBK"/>
        <charset val="0"/>
      </rPr>
      <t>、行为精准化定位追踪。在城市监管车辆上安装无线车载监控系统，作为固定卡口抓拍点的有效补充，能够及时将现场情况传送至调度中心并实时记录。</t>
    </r>
    <r>
      <rPr>
        <sz val="9"/>
        <rFont val="Times New Roman"/>
        <charset val="0"/>
      </rPr>
      <t>3</t>
    </r>
    <r>
      <rPr>
        <sz val="9"/>
        <rFont val="方正仿宋_GBK"/>
        <charset val="0"/>
      </rPr>
      <t>、事件可视化联动管理，将各业务部门的管理需要采用视频智能分析技术实现智能监测和联动告警策略，对固定场景的违法行为进行管理，做到自动辨别并提示报警。</t>
    </r>
    <r>
      <rPr>
        <sz val="9"/>
        <rFont val="Times New Roman"/>
        <charset val="0"/>
      </rPr>
      <t>4</t>
    </r>
    <r>
      <rPr>
        <sz val="9"/>
        <rFont val="方正仿宋_GBK"/>
        <charset val="0"/>
      </rPr>
      <t>、部件精细化动态监管。结合物联采集和可视化应用手段对城市部件特别是市政公用设施进行动态管理，发现问题及时派发维护人员现场处置。</t>
    </r>
    <r>
      <rPr>
        <sz val="9"/>
        <rFont val="Times New Roman"/>
        <charset val="0"/>
      </rPr>
      <t>5</t>
    </r>
    <r>
      <rPr>
        <sz val="9"/>
        <rFont val="方正仿宋_GBK"/>
        <charset val="0"/>
      </rPr>
      <t>、调度可视化决策分析。除自建视频监控系统外，通过整合公安、交通、环保等其他部门监控资源，实现资源的有效共享并实现对突发事件的可视化指挥调度和参考决策分析。基于以上需求，需建设城市视频监控系统、调度中心、运用系统、决策分析系统等，建设内容为：</t>
    </r>
    <r>
      <rPr>
        <sz val="9"/>
        <rFont val="Times New Roman"/>
        <charset val="0"/>
      </rPr>
      <t>1</t>
    </r>
    <r>
      <rPr>
        <sz val="9"/>
        <rFont val="方正仿宋_GBK"/>
        <charset val="0"/>
      </rPr>
      <t>、建设城区视频监控</t>
    </r>
    <r>
      <rPr>
        <sz val="9"/>
        <rFont val="Times New Roman"/>
        <charset val="0"/>
      </rPr>
      <t>472</t>
    </r>
    <r>
      <rPr>
        <sz val="9"/>
        <rFont val="方正仿宋_GBK"/>
        <charset val="0"/>
      </rPr>
      <t>套和相应的网络传输系统；</t>
    </r>
    <r>
      <rPr>
        <sz val="9"/>
        <rFont val="Times New Roman"/>
        <charset val="0"/>
      </rPr>
      <t>2</t>
    </r>
    <r>
      <rPr>
        <sz val="9"/>
        <rFont val="方正仿宋_GBK"/>
        <charset val="0"/>
      </rPr>
      <t>、新建指挥调度大厅</t>
    </r>
    <r>
      <rPr>
        <sz val="9"/>
        <rFont val="Times New Roman"/>
        <charset val="0"/>
      </rPr>
      <t>300</t>
    </r>
    <r>
      <rPr>
        <sz val="9"/>
        <rFont val="方正仿宋_GBK"/>
        <charset val="0"/>
      </rPr>
      <t>平方米，会商室</t>
    </r>
    <r>
      <rPr>
        <sz val="9"/>
        <rFont val="Times New Roman"/>
        <charset val="0"/>
      </rPr>
      <t>3</t>
    </r>
    <r>
      <rPr>
        <sz val="9"/>
        <rFont val="方正仿宋_GBK"/>
        <charset val="0"/>
      </rPr>
      <t>个共</t>
    </r>
    <r>
      <rPr>
        <sz val="9"/>
        <rFont val="Times New Roman"/>
        <charset val="0"/>
      </rPr>
      <t>150</t>
    </r>
    <r>
      <rPr>
        <sz val="9"/>
        <rFont val="方正仿宋_GBK"/>
        <charset val="0"/>
      </rPr>
      <t>平方米，机房、大屏显示系统、网络系统等。</t>
    </r>
  </si>
  <si>
    <t>执法领域智慧综合执法能力提升项目</t>
  </si>
  <si>
    <r>
      <rPr>
        <sz val="9"/>
        <rFont val="Times New Roman"/>
        <charset val="134"/>
      </rPr>
      <t>1</t>
    </r>
    <r>
      <rPr>
        <sz val="9"/>
        <rFont val="方正仿宋_GBK"/>
        <charset val="134"/>
      </rPr>
      <t>．升级执法记录仪、执法车辆、执法服装、防暴器械、无人机设备。</t>
    </r>
    <r>
      <rPr>
        <sz val="9"/>
        <rFont val="Times New Roman"/>
        <charset val="134"/>
      </rPr>
      <t>2</t>
    </r>
    <r>
      <rPr>
        <sz val="9"/>
        <rFont val="方正仿宋_GBK"/>
        <charset val="134"/>
      </rPr>
      <t>．建立高空瞭望智慧监控系统，在全区各采矿点布置监控设备</t>
    </r>
    <r>
      <rPr>
        <sz val="9"/>
        <rFont val="Times New Roman"/>
        <charset val="134"/>
      </rPr>
      <t>11</t>
    </r>
    <r>
      <rPr>
        <sz val="9"/>
        <rFont val="方正仿宋_GBK"/>
        <charset val="134"/>
      </rPr>
      <t>台。</t>
    </r>
    <r>
      <rPr>
        <sz val="9"/>
        <rFont val="Times New Roman"/>
        <charset val="134"/>
      </rPr>
      <t>3</t>
    </r>
    <r>
      <rPr>
        <sz val="9"/>
        <rFont val="方正仿宋_GBK"/>
        <charset val="134"/>
      </rPr>
      <t>．部署智能机器人：泊位机器人、市容巡逻机器人、机器狗排查隐患、无人驾驶清扫车，打造</t>
    </r>
    <r>
      <rPr>
        <sz val="9"/>
        <rFont val="Times New Roman"/>
        <charset val="134"/>
      </rPr>
      <t>“AI+</t>
    </r>
    <r>
      <rPr>
        <sz val="9"/>
        <rFont val="方正仿宋_GBK"/>
        <charset val="134"/>
      </rPr>
      <t>机器人</t>
    </r>
    <r>
      <rPr>
        <sz val="9"/>
        <rFont val="Times New Roman"/>
        <charset val="134"/>
      </rPr>
      <t>”</t>
    </r>
    <r>
      <rPr>
        <sz val="9"/>
        <rFont val="方正仿宋_GBK"/>
        <charset val="134"/>
      </rPr>
      <t>智慧城管示范应用，实现管理区域全天候、全覆盖、全流程的智能化。</t>
    </r>
  </si>
  <si>
    <t>江川李家山古墓群智慧文保项目</t>
  </si>
  <si>
    <r>
      <rPr>
        <sz val="9"/>
        <rFont val="方正仿宋_GBK"/>
        <charset val="134"/>
      </rPr>
      <t>主要运用大数据技术，对相关文物信息进行采集、清洗，形成有关的大数据库，可供研究时的时时查阅调用，运用可视化技术在展览时实现文物展示的多元化和真实性，从保管、研究、展览等多维度全面焕活沉睡数据的新价值。主要包括智慧文保信息化管理系统、智慧文保资源数据库、智慧文保安全管理系统、智慧文保宣传推广服务体系、智慧配套服务管理体系</t>
    </r>
    <r>
      <rPr>
        <sz val="9"/>
        <rFont val="Times New Roman"/>
        <charset val="134"/>
      </rPr>
      <t>5</t>
    </r>
    <r>
      <rPr>
        <sz val="9"/>
        <rFont val="方正仿宋_GBK"/>
        <charset val="134"/>
      </rPr>
      <t>个类目。</t>
    </r>
  </si>
  <si>
    <t>电子商务新媒体直播运营中心建设项目</t>
  </si>
  <si>
    <t>在河咀社区、园区周边通过整合直播、短视频、供应链和培训资源，打造区域性的电商生态，助力企业、政府、个人实现数字化转型。整合中心城区媒体主播资源，搭建新媒体科技公司与职业技术学院校企合作共建的电子商务新媒体直播平台，电商直播基地：提供专业直播场地、设备、供应链支持；新媒体内容中心：短视频、图文内容创作与分发；数字营销枢纽：整合电商平台、社交媒体、私域流量运营；培训孵化平台：培养直播带货达人、电商运营人才。主打星云湖南岸旅游资源、江川美食等集中推广。</t>
  </si>
  <si>
    <t>宁海街道景厚种养循环数字化提升改造项目</t>
  </si>
  <si>
    <r>
      <rPr>
        <sz val="9"/>
        <rFont val="方正仿宋_GBK"/>
        <charset val="134"/>
      </rPr>
      <t>景厚通过与法国科普利信公司深度合作，联合同步育种，建立健全生猪良种繁育体系，主要运用物联网技术贯穿养殖的全流程，安装智能传感器，对温度、湿度、食槽食物存量进行实时监测，接入互联网，进行数据分析调控，从而完成实时调整。聚焦硬件设备迭代升级，引进自动恒温、恒湿、新风系统、定量采食电子监测系统、专业的育种管理软件，提升硬件</t>
    </r>
    <r>
      <rPr>
        <sz val="9"/>
        <rFont val="Times New Roman"/>
        <charset val="134"/>
      </rPr>
      <t>"</t>
    </r>
    <r>
      <rPr>
        <sz val="9"/>
        <rFont val="方正仿宋_GBK"/>
        <charset val="134"/>
      </rPr>
      <t>智</t>
    </r>
    <r>
      <rPr>
        <sz val="9"/>
        <rFont val="Times New Roman"/>
        <charset val="134"/>
      </rPr>
      <t>"</t>
    </r>
    <r>
      <rPr>
        <sz val="9"/>
        <rFont val="方正仿宋_GBK"/>
        <charset val="134"/>
      </rPr>
      <t>含量。同时建立以梁王茶、云南红香椿种植为辅的生态循环农业体系。</t>
    </r>
  </si>
  <si>
    <t>宁海街道数智乡村建设项目</t>
  </si>
  <si>
    <r>
      <rPr>
        <sz val="9"/>
        <rFont val="方正仿宋_GBK"/>
        <charset val="134"/>
      </rPr>
      <t>主要运用物联网技术（实时监测调控温室生产）、电商技术（拓宽销售渠道、推动新业态发展）。利用宁海街道辖区内独特的自然资源打造第一批智慧大棚，试点期（</t>
    </r>
    <r>
      <rPr>
        <sz val="9"/>
        <rFont val="Times New Roman"/>
        <charset val="134"/>
      </rPr>
      <t>1</t>
    </r>
    <r>
      <rPr>
        <sz val="9"/>
        <rFont val="方正仿宋_GBK"/>
        <charset val="134"/>
      </rPr>
      <t>年）</t>
    </r>
    <r>
      <rPr>
        <sz val="9"/>
        <rFont val="Times New Roman"/>
        <charset val="134"/>
      </rPr>
      <t xml:space="preserve"> </t>
    </r>
    <r>
      <rPr>
        <sz val="9"/>
        <rFont val="方正仿宋_GBK"/>
        <charset val="134"/>
      </rPr>
      <t>建设示范大棚，部署基础传感器网络，培训首批农户，</t>
    </r>
    <r>
      <rPr>
        <sz val="9"/>
        <rFont val="Times New Roman"/>
        <charset val="134"/>
      </rPr>
      <t xml:space="preserve"> </t>
    </r>
    <r>
      <rPr>
        <sz val="9"/>
        <rFont val="方正仿宋_GBK"/>
        <charset val="134"/>
      </rPr>
      <t>节水</t>
    </r>
    <r>
      <rPr>
        <sz val="9"/>
        <rFont val="Times New Roman"/>
        <charset val="134"/>
      </rPr>
      <t>30%</t>
    </r>
    <r>
      <rPr>
        <sz val="9"/>
        <rFont val="方正仿宋_GBK"/>
        <charset val="134"/>
      </rPr>
      <t>，人力成本降</t>
    </r>
    <r>
      <rPr>
        <sz val="9"/>
        <rFont val="Times New Roman"/>
        <charset val="134"/>
      </rPr>
      <t>20%</t>
    </r>
    <r>
      <rPr>
        <sz val="9"/>
        <rFont val="方正仿宋_GBK"/>
        <charset val="134"/>
      </rPr>
      <t>。第二批推广期（</t>
    </r>
    <r>
      <rPr>
        <sz val="9"/>
        <rFont val="Times New Roman"/>
        <charset val="134"/>
      </rPr>
      <t>2</t>
    </r>
    <r>
      <rPr>
        <sz val="9"/>
        <rFont val="方正仿宋_GBK"/>
        <charset val="134"/>
      </rPr>
      <t>年）</t>
    </r>
    <r>
      <rPr>
        <sz val="9"/>
        <rFont val="Times New Roman"/>
        <charset val="134"/>
      </rPr>
      <t xml:space="preserve"> </t>
    </r>
    <r>
      <rPr>
        <sz val="9"/>
        <rFont val="方正仿宋_GBK"/>
        <charset val="134"/>
      </rPr>
      <t>扩展至</t>
    </r>
    <r>
      <rPr>
        <sz val="9"/>
        <rFont val="Times New Roman"/>
        <charset val="134"/>
      </rPr>
      <t>10</t>
    </r>
    <r>
      <rPr>
        <sz val="9"/>
        <rFont val="方正仿宋_GBK"/>
        <charset val="134"/>
      </rPr>
      <t>个大棚集群，配套数智生活馆，启动电商平台，</t>
    </r>
    <r>
      <rPr>
        <sz val="9"/>
        <rFont val="Times New Roman"/>
        <charset val="134"/>
      </rPr>
      <t xml:space="preserve"> </t>
    </r>
    <r>
      <rPr>
        <sz val="9"/>
        <rFont val="方正仿宋_GBK"/>
        <charset val="134"/>
      </rPr>
      <t>产量增</t>
    </r>
    <r>
      <rPr>
        <sz val="9"/>
        <rFont val="Times New Roman"/>
        <charset val="134"/>
      </rPr>
      <t>25%</t>
    </r>
    <r>
      <rPr>
        <sz val="9"/>
        <rFont val="方正仿宋_GBK"/>
        <charset val="134"/>
      </rPr>
      <t>，带动</t>
    </r>
    <r>
      <rPr>
        <sz val="9"/>
        <rFont val="Times New Roman"/>
        <charset val="134"/>
      </rPr>
      <t>50+</t>
    </r>
    <r>
      <rPr>
        <sz val="9"/>
        <rFont val="方正仿宋_GBK"/>
        <charset val="134"/>
      </rPr>
      <t>农户就业。第三批深化期（</t>
    </r>
    <r>
      <rPr>
        <sz val="9"/>
        <rFont val="Times New Roman"/>
        <charset val="134"/>
      </rPr>
      <t>3</t>
    </r>
    <r>
      <rPr>
        <sz val="9"/>
        <rFont val="方正仿宋_GBK"/>
        <charset val="134"/>
      </rPr>
      <t>年）</t>
    </r>
    <r>
      <rPr>
        <sz val="9"/>
        <rFont val="Times New Roman"/>
        <charset val="134"/>
      </rPr>
      <t xml:space="preserve"> </t>
    </r>
    <r>
      <rPr>
        <sz val="9"/>
        <rFont val="方正仿宋_GBK"/>
        <charset val="134"/>
      </rPr>
      <t>打造</t>
    </r>
    <r>
      <rPr>
        <sz val="9"/>
        <rFont val="Times New Roman"/>
        <charset val="134"/>
      </rPr>
      <t>“</t>
    </r>
    <r>
      <rPr>
        <sz val="9"/>
        <rFont val="方正仿宋_GBK"/>
        <charset val="134"/>
      </rPr>
      <t>智慧农业公园</t>
    </r>
    <r>
      <rPr>
        <sz val="9"/>
        <rFont val="Times New Roman"/>
        <charset val="134"/>
      </rPr>
      <t>”</t>
    </r>
    <r>
      <rPr>
        <sz val="9"/>
        <rFont val="方正仿宋_GBK"/>
        <charset val="134"/>
      </rPr>
      <t>，融合研学、康养业态。</t>
    </r>
  </si>
  <si>
    <t>宁海街道农产品种植电子商务服务项目</t>
  </si>
  <si>
    <t>构建宁海街道农产品种植电子商务项目，主要依托大数据技术，搭建一个农产品线上交易平台，从种植开始对相关数据进行实时的收集采集，接入搭建的农产品交易大市场平台，由农户发布相关的农产品售卖信息，价格根据实时收集的市场数据以及全生产流程中的采集数据进行可视化定价，买方可直接在平台上进行购入，拓宽销售渠道的同时，保障农户收入的合理性，实现交易平台的安全、可靠、高效，提供一站式农产品采购和销售服务，缩短农产品流通环节，降低流通成本，助力农业产业发展对辖区内农产品开展网络电商服务运作，增加产品销售渠道。</t>
  </si>
  <si>
    <t>江城镇古埂片区数字花卉产业园建设项目</t>
  </si>
  <si>
    <r>
      <rPr>
        <sz val="9"/>
        <rFont val="方正仿宋_GBK"/>
        <charset val="134"/>
      </rPr>
      <t>项目总占地面积约</t>
    </r>
    <r>
      <rPr>
        <sz val="9"/>
        <rFont val="Times New Roman"/>
        <charset val="134"/>
      </rPr>
      <t>1000</t>
    </r>
    <r>
      <rPr>
        <sz val="9"/>
        <rFont val="方正仿宋_GBK"/>
        <charset val="134"/>
      </rPr>
      <t>亩，主要建设高标准数字化智能温室，搭载环境自动控制、水肥一体化智能系统，数字化平台和高精度传感设备，用于自动化浇水、施肥和杀虫操作，实现统一调度和协调作业配套建设恒温库、智控室（配套智慧农业系统）、多功能综合办公区及产品展示区（主要用于数字化管理、办公、分拣、包装、展示等）、员工宿舍区、新建蓄水池、以及其他附属设施（包含打井及管网、配电工程、土地整改、场地道路硬化及绿化亮化、新建</t>
    </r>
    <r>
      <rPr>
        <sz val="9"/>
        <rFont val="Times New Roman"/>
        <charset val="134"/>
      </rPr>
      <t>400×500</t>
    </r>
    <r>
      <rPr>
        <sz val="9"/>
        <rFont val="方正仿宋_GBK"/>
        <charset val="134"/>
      </rPr>
      <t>排水沟等）。通过引进先进的数字化种植技术，年产鲜切花</t>
    </r>
    <r>
      <rPr>
        <sz val="9"/>
        <rFont val="Times New Roman"/>
        <charset val="134"/>
      </rPr>
      <t>6000</t>
    </r>
    <r>
      <rPr>
        <sz val="9"/>
        <rFont val="方正仿宋_GBK"/>
        <charset val="134"/>
      </rPr>
      <t>万支以上。</t>
    </r>
  </si>
  <si>
    <t>江城镇亚江花卉数字化种植示范基地建设项目</t>
  </si>
  <si>
    <r>
      <rPr>
        <sz val="9"/>
        <rFont val="方正仿宋_GBK"/>
        <charset val="134"/>
      </rPr>
      <t>项目总占地面积约</t>
    </r>
    <r>
      <rPr>
        <sz val="9"/>
        <rFont val="Times New Roman"/>
        <charset val="134"/>
      </rPr>
      <t>328</t>
    </r>
    <r>
      <rPr>
        <sz val="9"/>
        <rFont val="方正仿宋_GBK"/>
        <charset val="134"/>
      </rPr>
      <t>亩，主要建设内容为高标准数字化示范大棚区建设，配套建设一恒温库、智控室（配套智慧农业系统，利用物联网技术部署温湿度、光照、土壤墒情等传感器实时监测环境参数，自动触发灌溉、通风等条件促进作物生长）、多功能综合办公区及产品展示区（主要用于数字化管理，存储历史气象</t>
    </r>
    <r>
      <rPr>
        <sz val="9"/>
        <rFont val="Times New Roman"/>
        <charset val="134"/>
      </rPr>
      <t>/</t>
    </r>
    <r>
      <rPr>
        <sz val="9"/>
        <rFont val="方正仿宋_GBK"/>
        <charset val="134"/>
      </rPr>
      <t>土壤数据，预测作物生长趋势，生成灌溉施肥优化方案及病虫害预警，同时进行办公、分拣、包装、展示等）、员工宿舍区、蓄水池、以及其他配套附属设施建设等，引进数字化先进种植技术，实现种植、灌溉、田间管理等全天候、全方位、全覆盖实时监测和数字化分析。</t>
    </r>
  </si>
  <si>
    <t>江城镇蔬菜数字化种植示范基地建设项目</t>
  </si>
  <si>
    <r>
      <rPr>
        <sz val="9"/>
        <rFont val="方正仿宋_GBK"/>
        <charset val="134"/>
      </rPr>
      <t>项目总占地面积约</t>
    </r>
    <r>
      <rPr>
        <sz val="9"/>
        <rFont val="Times New Roman"/>
        <charset val="134"/>
      </rPr>
      <t>1000</t>
    </r>
    <r>
      <rPr>
        <sz val="9"/>
        <rFont val="方正仿宋_GBK"/>
        <charset val="134"/>
      </rPr>
      <t>亩，主要规划在龙街、西河、海门片区建设智能数字化蔬菜种植基地，主要建设内容包含：智慧化农业大棚、生产性基础设施、土地整理、土壤改良及增肥、智能水肥一体化滴灌系统、智能农业大棚无线监测系统、</t>
    </r>
    <r>
      <rPr>
        <sz val="9"/>
        <rFont val="Times New Roman"/>
        <charset val="134"/>
      </rPr>
      <t xml:space="preserve"> </t>
    </r>
    <r>
      <rPr>
        <sz val="9"/>
        <rFont val="方正仿宋_GBK"/>
        <charset val="134"/>
      </rPr>
      <t>智能控制设备、智能冷热恒温设备、道路系统等。利用</t>
    </r>
    <r>
      <rPr>
        <sz val="9"/>
        <rFont val="Times New Roman"/>
        <charset val="134"/>
      </rPr>
      <t>AI</t>
    </r>
    <r>
      <rPr>
        <sz val="9"/>
        <rFont val="方正仿宋_GBK"/>
        <charset val="134"/>
      </rPr>
      <t>识别作物病害（图像分析）、构建生长模型，自动调节温室温湿度及水肥设备</t>
    </r>
  </si>
  <si>
    <t>江城镇蓝莓数字化种植示范基地建设项目</t>
  </si>
  <si>
    <r>
      <rPr>
        <sz val="9"/>
        <rFont val="方正仿宋_GBK"/>
        <charset val="134"/>
      </rPr>
      <t>项目总占地面积约</t>
    </r>
    <r>
      <rPr>
        <sz val="9"/>
        <rFont val="Times New Roman"/>
        <charset val="134"/>
      </rPr>
      <t>1000</t>
    </r>
    <r>
      <rPr>
        <sz val="9"/>
        <rFont val="方正仿宋_GBK"/>
        <charset val="134"/>
      </rPr>
      <t>亩，主要规划在翠峰、尹旗片区新建智慧化农业基地</t>
    </r>
    <r>
      <rPr>
        <sz val="9"/>
        <rFont val="Times New Roman"/>
        <charset val="134"/>
      </rPr>
      <t>800</t>
    </r>
    <r>
      <rPr>
        <sz val="9"/>
        <rFont val="方正仿宋_GBK"/>
        <charset val="134"/>
      </rPr>
      <t>亩以上，配套建设完善智能棚体，建设道路、供排水系统、供电系统，安装气象站、变压站、监控系统、水肥一体化智能灌溉系统等基础设施及设备。部署物联网传感器实时监测温湿度、光照、土壤墒情，植入式传感器实时采集土壤温湿度、</t>
    </r>
    <r>
      <rPr>
        <sz val="9"/>
        <rFont val="Times New Roman"/>
        <charset val="134"/>
      </rPr>
      <t>pH</t>
    </r>
    <r>
      <rPr>
        <sz val="9"/>
        <rFont val="方正仿宋_GBK"/>
        <charset val="134"/>
      </rPr>
      <t>值（需维持</t>
    </r>
    <r>
      <rPr>
        <sz val="9"/>
        <rFont val="Times New Roman"/>
        <charset val="134"/>
      </rPr>
      <t>5.0-5.5</t>
    </r>
    <r>
      <rPr>
        <sz val="9"/>
        <rFont val="方正仿宋_GBK"/>
        <charset val="134"/>
      </rPr>
      <t>）、</t>
    </r>
    <r>
      <rPr>
        <sz val="9"/>
        <rFont val="Times New Roman"/>
        <charset val="134"/>
      </rPr>
      <t>EC</t>
    </r>
    <r>
      <rPr>
        <sz val="9"/>
        <rFont val="方正仿宋_GBK"/>
        <charset val="134"/>
      </rPr>
      <t>值（苗期</t>
    </r>
    <r>
      <rPr>
        <sz val="9"/>
        <rFont val="Times New Roman"/>
        <charset val="134"/>
      </rPr>
      <t>0.6-0.8</t>
    </r>
    <r>
      <rPr>
        <sz val="9"/>
        <rFont val="方正仿宋_GBK"/>
        <charset val="134"/>
      </rPr>
      <t>，花果期</t>
    </r>
    <r>
      <rPr>
        <sz val="9"/>
        <rFont val="Times New Roman"/>
        <charset val="134"/>
      </rPr>
      <t>1.1-1.2</t>
    </r>
    <r>
      <rPr>
        <sz val="9"/>
        <rFont val="方正仿宋_GBK"/>
        <charset val="134"/>
      </rPr>
      <t>）及氮磷钾含量，结合传感器数据结合边缘网关进而触发通风</t>
    </r>
    <r>
      <rPr>
        <sz val="9"/>
        <rFont val="Times New Roman"/>
        <charset val="134"/>
      </rPr>
      <t>/</t>
    </r>
    <r>
      <rPr>
        <sz val="9"/>
        <rFont val="方正仿宋_GBK"/>
        <charset val="134"/>
      </rPr>
      <t>降温系统结合算法自动调整大棚环境，悬挂式传感器监测空气温湿度（生长期白天</t>
    </r>
    <r>
      <rPr>
        <sz val="9"/>
        <rFont val="Times New Roman"/>
        <charset val="134"/>
      </rPr>
      <t>20-25</t>
    </r>
    <r>
      <rPr>
        <sz val="9"/>
        <rFont val="方正仿宋_GBK"/>
        <charset val="134"/>
      </rPr>
      <t>℃</t>
    </r>
    <r>
      <rPr>
        <sz val="9"/>
        <rFont val="Times New Roman"/>
        <charset val="134"/>
      </rPr>
      <t>/</t>
    </r>
    <r>
      <rPr>
        <sz val="9"/>
        <rFont val="方正仿宋_GBK"/>
        <charset val="134"/>
      </rPr>
      <t>夜间</t>
    </r>
    <r>
      <rPr>
        <sz val="9"/>
        <rFont val="Times New Roman"/>
        <charset val="134"/>
      </rPr>
      <t>10-15</t>
    </r>
    <r>
      <rPr>
        <sz val="9"/>
        <rFont val="方正仿宋_GBK"/>
        <charset val="134"/>
      </rPr>
      <t>℃、光照强度（日均</t>
    </r>
    <r>
      <rPr>
        <sz val="9"/>
        <rFont val="Times New Roman"/>
        <charset val="134"/>
      </rPr>
      <t>≥6</t>
    </r>
    <r>
      <rPr>
        <sz val="9"/>
        <rFont val="方正仿宋_GBK"/>
        <charset val="134"/>
      </rPr>
      <t>小时）、</t>
    </r>
    <r>
      <rPr>
        <sz val="9"/>
        <rFont val="Times New Roman"/>
        <charset val="134"/>
      </rPr>
      <t>CO₂</t>
    </r>
    <r>
      <rPr>
        <sz val="9"/>
        <rFont val="方正仿宋_GBK"/>
        <charset val="134"/>
      </rPr>
      <t>浓度。利用水肥一体化系统与虫情监测仪，实现手机远程操控，提升蓝莓品质。</t>
    </r>
  </si>
  <si>
    <t>江城镇农田可视化管理建设项目</t>
  </si>
  <si>
    <r>
      <rPr>
        <sz val="9"/>
        <rFont val="方正仿宋_GBK"/>
        <charset val="134"/>
      </rPr>
      <t>分别在</t>
    </r>
    <r>
      <rPr>
        <sz val="9"/>
        <rFont val="Times New Roman"/>
        <charset val="134"/>
      </rPr>
      <t>16</t>
    </r>
    <r>
      <rPr>
        <sz val="9"/>
        <rFont val="方正仿宋_GBK"/>
        <charset val="134"/>
      </rPr>
      <t>个村（社区）田间合理配置物联网监测设备，建立数字虫情监测站、数字气象监测站、数字作物监测站、数字土壤墒情仪，</t>
    </r>
    <r>
      <rPr>
        <sz val="9"/>
        <rFont val="Times New Roman"/>
        <charset val="134"/>
      </rPr>
      <t>“</t>
    </r>
    <r>
      <rPr>
        <sz val="9"/>
        <rFont val="方正仿宋_GBK"/>
        <charset val="134"/>
      </rPr>
      <t>四情</t>
    </r>
    <r>
      <rPr>
        <sz val="9"/>
        <rFont val="Times New Roman"/>
        <charset val="134"/>
      </rPr>
      <t>”</t>
    </r>
    <r>
      <rPr>
        <sz val="9"/>
        <rFont val="方正仿宋_GBK"/>
        <charset val="134"/>
      </rPr>
      <t>监测数据为一体，实现田间监测、防控、管理、服务的数字化管理。</t>
    </r>
  </si>
  <si>
    <t>江城镇数字化花卉产业建设项目</t>
  </si>
  <si>
    <r>
      <rPr>
        <sz val="9"/>
        <rFont val="方正仿宋_GBK"/>
        <charset val="134"/>
      </rPr>
      <t>项目建设地点位于江城镇侯家沟村、温泉村、黄营村以及左卫村，建设内容包括现代化智能温室，部署温室环境传感系统（温湿度</t>
    </r>
    <r>
      <rPr>
        <sz val="9"/>
        <rFont val="Times New Roman"/>
        <charset val="134"/>
      </rPr>
      <t>/</t>
    </r>
    <r>
      <rPr>
        <sz val="9"/>
        <rFont val="方正仿宋_GBK"/>
        <charset val="134"/>
      </rPr>
      <t>光照</t>
    </r>
    <r>
      <rPr>
        <sz val="9"/>
        <rFont val="Times New Roman"/>
        <charset val="134"/>
      </rPr>
      <t>/</t>
    </r>
    <r>
      <rPr>
        <sz val="9"/>
        <rFont val="方正仿宋_GBK"/>
        <charset val="134"/>
      </rPr>
      <t>水肥传感器），引入</t>
    </r>
    <r>
      <rPr>
        <sz val="9"/>
        <rFont val="Times New Roman"/>
        <charset val="134"/>
      </rPr>
      <t>AI</t>
    </r>
    <r>
      <rPr>
        <sz val="9"/>
        <rFont val="方正仿宋_GBK"/>
        <charset val="134"/>
      </rPr>
      <t>育种平台，构建花卉生长数字孪生模型，优化光照与营养方案，利用传感器实时采集棚内湿度、温度等参数，</t>
    </r>
    <r>
      <rPr>
        <sz val="9"/>
        <rFont val="Times New Roman"/>
        <charset val="134"/>
      </rPr>
      <t>AI</t>
    </r>
    <r>
      <rPr>
        <sz val="9"/>
        <rFont val="方正仿宋_GBK"/>
        <charset val="134"/>
      </rPr>
      <t>系统自动推送霉病预警（设定湿度阈值</t>
    </r>
    <r>
      <rPr>
        <sz val="9"/>
        <rFont val="Times New Roman"/>
        <charset val="134"/>
      </rPr>
      <t>85%</t>
    </r>
    <r>
      <rPr>
        <sz val="9"/>
        <rFont val="方正仿宋_GBK"/>
        <charset val="134"/>
      </rPr>
      <t>以上）及防治方案，结合人工巡检和短视频记录异常植株，实现即时识别与应对同时改造线路，新增</t>
    </r>
    <r>
      <rPr>
        <sz val="9"/>
        <rFont val="Times New Roman"/>
        <charset val="134"/>
      </rPr>
      <t>800</t>
    </r>
    <r>
      <rPr>
        <sz val="9"/>
        <rFont val="方正仿宋_GBK"/>
        <charset val="134"/>
      </rPr>
      <t>千伏安变压器。</t>
    </r>
  </si>
  <si>
    <t>云南江川产业园区江城片区数字经济园区建设项目</t>
  </si>
  <si>
    <r>
      <rPr>
        <sz val="9"/>
        <rFont val="方正仿宋_GBK"/>
        <charset val="134"/>
      </rPr>
      <t>依托云南江川产业园区江城片区建设项目，构建数字底座，培育产业生态。主要建设内容包括：主要建设内容：</t>
    </r>
    <r>
      <rPr>
        <sz val="9"/>
        <rFont val="Times New Roman"/>
        <charset val="134"/>
      </rPr>
      <t>1.</t>
    </r>
    <r>
      <rPr>
        <sz val="9"/>
        <rFont val="方正仿宋_GBK"/>
        <charset val="134"/>
      </rPr>
      <t>通信网络基础设施建设，包含光纤宽带、</t>
    </r>
    <r>
      <rPr>
        <sz val="9"/>
        <rFont val="Times New Roman"/>
        <charset val="134"/>
      </rPr>
      <t>5G</t>
    </r>
    <r>
      <rPr>
        <sz val="9"/>
        <rFont val="方正仿宋_GBK"/>
        <charset val="134"/>
      </rPr>
      <t>基站、弱电管网（电话、网络、监控线路）。</t>
    </r>
    <r>
      <rPr>
        <sz val="9"/>
        <rFont val="Times New Roman"/>
        <charset val="134"/>
      </rPr>
      <t>2.</t>
    </r>
    <r>
      <rPr>
        <sz val="9"/>
        <rFont val="方正仿宋_GBK"/>
        <charset val="134"/>
      </rPr>
      <t>数据中心。包含园区云计算中心、服务器机房等设施建设。项目建成后能够吸引规上企业集中入驻，带动产业链上下游协同，推动传统产业数字化升级，通过数字化手段提升项目管理精细化水平。</t>
    </r>
  </si>
  <si>
    <t>江城镇数字乡村建设项目</t>
  </si>
  <si>
    <r>
      <rPr>
        <sz val="9"/>
        <rFont val="方正仿宋_GBK"/>
        <charset val="134"/>
      </rPr>
      <t>对江城镇辖区内</t>
    </r>
    <r>
      <rPr>
        <sz val="9"/>
        <rFont val="Times New Roman"/>
        <charset val="134"/>
      </rPr>
      <t>16</t>
    </r>
    <r>
      <rPr>
        <sz val="9"/>
        <rFont val="方正仿宋_GBK"/>
        <charset val="134"/>
      </rPr>
      <t>个村、社区，</t>
    </r>
    <r>
      <rPr>
        <sz val="9"/>
        <rFont val="Times New Roman"/>
        <charset val="134"/>
      </rPr>
      <t>116</t>
    </r>
    <r>
      <rPr>
        <sz val="9"/>
        <rFont val="方正仿宋_GBK"/>
        <charset val="134"/>
      </rPr>
      <t>个村（居）民小组开展数字化乡村建设。</t>
    </r>
    <r>
      <rPr>
        <sz val="9"/>
        <rFont val="Times New Roman"/>
        <charset val="134"/>
      </rPr>
      <t xml:space="preserve"> </t>
    </r>
    <r>
      <rPr>
        <sz val="9"/>
        <rFont val="方正仿宋_GBK"/>
        <charset val="134"/>
      </rPr>
      <t>采用政府</t>
    </r>
    <r>
      <rPr>
        <sz val="9"/>
        <rFont val="Times New Roman"/>
        <charset val="134"/>
      </rPr>
      <t>+</t>
    </r>
    <r>
      <rPr>
        <sz val="9"/>
        <rFont val="方正仿宋_GBK"/>
        <charset val="134"/>
      </rPr>
      <t>企业</t>
    </r>
    <r>
      <rPr>
        <sz val="9"/>
        <rFont val="Times New Roman"/>
        <charset val="134"/>
      </rPr>
      <t>+</t>
    </r>
    <r>
      <rPr>
        <sz val="9"/>
        <rFont val="方正仿宋_GBK"/>
        <charset val="134"/>
      </rPr>
      <t>村落共建的模式，嵌入数字经济产业，运用物联网系统和</t>
    </r>
    <r>
      <rPr>
        <sz val="9"/>
        <rFont val="Times New Roman"/>
        <charset val="134"/>
      </rPr>
      <t>AI</t>
    </r>
    <r>
      <rPr>
        <sz val="9"/>
        <rFont val="方正仿宋_GBK"/>
        <charset val="134"/>
      </rPr>
      <t>大模型，搭建农业服务、惠民服务、村庄治理平台，实现村务线上化，拓展至文旅融合和数字治理。开发</t>
    </r>
    <r>
      <rPr>
        <sz val="9"/>
        <rFont val="Times New Roman"/>
        <charset val="134"/>
      </rPr>
      <t>"</t>
    </r>
    <r>
      <rPr>
        <sz val="9"/>
        <rFont val="方正仿宋_GBK"/>
        <charset val="134"/>
      </rPr>
      <t>众筹治理</t>
    </r>
    <r>
      <rPr>
        <sz val="9"/>
        <rFont val="Times New Roman"/>
        <charset val="134"/>
      </rPr>
      <t>"</t>
    </r>
    <r>
      <rPr>
        <sz val="9"/>
        <rFont val="方正仿宋_GBK"/>
        <charset val="134"/>
      </rPr>
      <t>模块，激发公众共治活力，实施分级分类保护，建立数据共享</t>
    </r>
    <r>
      <rPr>
        <sz val="9"/>
        <rFont val="Times New Roman"/>
        <charset val="134"/>
      </rPr>
      <t>"</t>
    </r>
    <r>
      <rPr>
        <sz val="9"/>
        <rFont val="方正仿宋_GBK"/>
        <charset val="134"/>
      </rPr>
      <t>负面清单</t>
    </r>
    <r>
      <rPr>
        <sz val="9"/>
        <rFont val="Times New Roman"/>
        <charset val="134"/>
      </rPr>
      <t>"</t>
    </r>
    <r>
      <rPr>
        <sz val="9"/>
        <rFont val="方正仿宋_GBK"/>
        <charset val="134"/>
      </rPr>
      <t>制度，构建跨层级、跨区域的政务数据共享池，解决</t>
    </r>
    <r>
      <rPr>
        <sz val="9"/>
        <rFont val="Times New Roman"/>
        <charset val="134"/>
      </rPr>
      <t>"</t>
    </r>
    <r>
      <rPr>
        <sz val="9"/>
        <rFont val="方正仿宋_GBK"/>
        <charset val="134"/>
      </rPr>
      <t>信息孤岛</t>
    </r>
    <r>
      <rPr>
        <sz val="9"/>
        <rFont val="Times New Roman"/>
        <charset val="134"/>
      </rPr>
      <t>"</t>
    </r>
    <r>
      <rPr>
        <sz val="9"/>
        <rFont val="方正仿宋_GBK"/>
        <charset val="134"/>
      </rPr>
      <t>问题，提升综治能力。</t>
    </r>
  </si>
  <si>
    <t>前卫镇电商孵化平台建设项目</t>
  </si>
  <si>
    <t>前卫镇电商孵化平台建设项目旨在搭建电商服务体系，提供培训、政策咨询等一站式服务；整合本地特色产品供应链，与物流企业合作建设仓储配送中心；助力企业品牌培育推广；打造集创业孵化、技能培训、供应链支持、网络营销于一体的综合性电商服务平台，助力本地企业及创业者数字化转型。</t>
  </si>
  <si>
    <t>数字设施农业创新应用基地</t>
  </si>
  <si>
    <r>
      <rPr>
        <sz val="9"/>
        <rFont val="方正仿宋_GBK"/>
        <charset val="134"/>
      </rPr>
      <t>基地建设总体上包括花卉生产大数据中心、面向生产单元的传感器及智能装备感知平台、一体化种植生产环境控制平台、花卉生产智能装备、花卉全生产过程数字化管理系统、花卉生产模型研究与应用等六个部分。其中包括：大数据标准体系</t>
    </r>
    <r>
      <rPr>
        <sz val="9"/>
        <rFont val="Times New Roman"/>
        <charset val="134"/>
      </rPr>
      <t>1</t>
    </r>
    <r>
      <rPr>
        <sz val="9"/>
        <rFont val="方正仿宋_GBK"/>
        <charset val="134"/>
      </rPr>
      <t>套、数据资源建设</t>
    </r>
    <r>
      <rPr>
        <sz val="9"/>
        <rFont val="Times New Roman"/>
        <charset val="134"/>
      </rPr>
      <t>——</t>
    </r>
    <r>
      <rPr>
        <sz val="9"/>
        <rFont val="方正仿宋_GBK"/>
        <charset val="134"/>
      </rPr>
      <t>数据采集</t>
    </r>
    <r>
      <rPr>
        <sz val="9"/>
        <rFont val="Times New Roman"/>
        <charset val="134"/>
      </rPr>
      <t>1</t>
    </r>
    <r>
      <rPr>
        <sz val="9"/>
        <rFont val="方正仿宋_GBK"/>
        <charset val="134"/>
      </rPr>
      <t>套、数据资源建设</t>
    </r>
    <r>
      <rPr>
        <sz val="9"/>
        <rFont val="Times New Roman"/>
        <charset val="134"/>
      </rPr>
      <t>——</t>
    </r>
    <r>
      <rPr>
        <sz val="9"/>
        <rFont val="方正仿宋_GBK"/>
        <charset val="134"/>
      </rPr>
      <t>数据治理</t>
    </r>
    <r>
      <rPr>
        <sz val="9"/>
        <rFont val="Times New Roman"/>
        <charset val="134"/>
      </rPr>
      <t>1</t>
    </r>
    <r>
      <rPr>
        <sz val="9"/>
        <rFont val="方正仿宋_GBK"/>
        <charset val="134"/>
      </rPr>
      <t>套、数据资源建设</t>
    </r>
    <r>
      <rPr>
        <sz val="9"/>
        <rFont val="Times New Roman"/>
        <charset val="134"/>
      </rPr>
      <t>——</t>
    </r>
    <r>
      <rPr>
        <sz val="9"/>
        <rFont val="方正仿宋_GBK"/>
        <charset val="134"/>
      </rPr>
      <t>知识库建设</t>
    </r>
    <r>
      <rPr>
        <sz val="9"/>
        <rFont val="Times New Roman"/>
        <charset val="134"/>
      </rPr>
      <t>1</t>
    </r>
    <r>
      <rPr>
        <sz val="9"/>
        <rFont val="方正仿宋_GBK"/>
        <charset val="134"/>
      </rPr>
      <t>套、数据集成上报管理系统</t>
    </r>
    <r>
      <rPr>
        <sz val="9"/>
        <rFont val="Times New Roman"/>
        <charset val="134"/>
      </rPr>
      <t>1</t>
    </r>
    <r>
      <rPr>
        <sz val="9"/>
        <rFont val="方正仿宋_GBK"/>
        <charset val="134"/>
      </rPr>
      <t>套、花卉企业数字化经营与管理中枢平台</t>
    </r>
    <r>
      <rPr>
        <sz val="9"/>
        <rFont val="Times New Roman"/>
        <charset val="134"/>
      </rPr>
      <t>1</t>
    </r>
    <r>
      <rPr>
        <sz val="9"/>
        <rFont val="方正仿宋_GBK"/>
        <charset val="134"/>
      </rPr>
      <t>套、花卉生产物料数字化管理与效果分析跟踪系统</t>
    </r>
    <r>
      <rPr>
        <sz val="9"/>
        <rFont val="Times New Roman"/>
        <charset val="134"/>
      </rPr>
      <t>1</t>
    </r>
    <r>
      <rPr>
        <sz val="9"/>
        <rFont val="方正仿宋_GBK"/>
        <charset val="134"/>
      </rPr>
      <t>套、花卉生产物料数字化管理与效果分析跟踪系统</t>
    </r>
    <r>
      <rPr>
        <sz val="9"/>
        <rFont val="Times New Roman"/>
        <charset val="134"/>
      </rPr>
      <t>1</t>
    </r>
    <r>
      <rPr>
        <sz val="9"/>
        <rFont val="方正仿宋_GBK"/>
        <charset val="134"/>
      </rPr>
      <t>套、花卉育种、种源追溯与种苗生产管理系统</t>
    </r>
    <r>
      <rPr>
        <sz val="9"/>
        <rFont val="Times New Roman"/>
        <charset val="134"/>
      </rPr>
      <t>1</t>
    </r>
    <r>
      <rPr>
        <sz val="9"/>
        <rFont val="方正仿宋_GBK"/>
        <charset val="134"/>
      </rPr>
      <t>套、花卉育种、种源追溯与种苗生产管理系统</t>
    </r>
    <r>
      <rPr>
        <sz val="9"/>
        <rFont val="Times New Roman"/>
        <charset val="134"/>
      </rPr>
      <t>1</t>
    </r>
    <r>
      <rPr>
        <sz val="9"/>
        <rFont val="方正仿宋_GBK"/>
        <charset val="134"/>
      </rPr>
      <t>套、花卉育种、种源追溯与种苗生产管理系统</t>
    </r>
    <r>
      <rPr>
        <sz val="9"/>
        <rFont val="Times New Roman"/>
        <charset val="134"/>
      </rPr>
      <t>1</t>
    </r>
    <r>
      <rPr>
        <sz val="9"/>
        <rFont val="方正仿宋_GBK"/>
        <charset val="134"/>
      </rPr>
      <t>套、花卉温室室内种植管养与生长监测系统</t>
    </r>
    <r>
      <rPr>
        <sz val="9"/>
        <rFont val="Times New Roman"/>
        <charset val="134"/>
      </rPr>
      <t>1</t>
    </r>
    <r>
      <rPr>
        <sz val="9"/>
        <rFont val="方正仿宋_GBK"/>
        <charset val="134"/>
      </rPr>
      <t>套、花卉鲜切花精包装流水线生产系统</t>
    </r>
    <r>
      <rPr>
        <sz val="9"/>
        <rFont val="Times New Roman"/>
        <charset val="134"/>
      </rPr>
      <t>1</t>
    </r>
    <r>
      <rPr>
        <sz val="9"/>
        <rFont val="方正仿宋_GBK"/>
        <charset val="134"/>
      </rPr>
      <t>套、花卉盆花库存与销售管理系统</t>
    </r>
    <r>
      <rPr>
        <sz val="9"/>
        <rFont val="Times New Roman"/>
        <charset val="134"/>
      </rPr>
      <t>1</t>
    </r>
    <r>
      <rPr>
        <sz val="9"/>
        <rFont val="方正仿宋_GBK"/>
        <charset val="134"/>
      </rPr>
      <t>套、花卉产品追溯系统、花卉生产及病虫害智能辅助决策系统</t>
    </r>
    <r>
      <rPr>
        <sz val="9"/>
        <rFont val="Times New Roman"/>
        <charset val="134"/>
      </rPr>
      <t>1</t>
    </r>
    <r>
      <rPr>
        <sz val="9"/>
        <rFont val="方正仿宋_GBK"/>
        <charset val="134"/>
      </rPr>
      <t>套、地小气候环境监测仪器</t>
    </r>
    <r>
      <rPr>
        <sz val="9"/>
        <rFont val="Times New Roman"/>
        <charset val="134"/>
      </rPr>
      <t>2</t>
    </r>
    <r>
      <rPr>
        <sz val="9"/>
        <rFont val="方正仿宋_GBK"/>
        <charset val="134"/>
      </rPr>
      <t>台、基地温室内环境监测</t>
    </r>
    <r>
      <rPr>
        <sz val="9"/>
        <rFont val="Times New Roman"/>
        <charset val="134"/>
      </rPr>
      <t>120</t>
    </r>
    <r>
      <rPr>
        <sz val="9"/>
        <rFont val="方正仿宋_GBK"/>
        <charset val="134"/>
      </rPr>
      <t>套、基地</t>
    </r>
    <r>
      <rPr>
        <sz val="9"/>
        <rFont val="Times New Roman"/>
        <charset val="134"/>
      </rPr>
      <t>AI</t>
    </r>
    <r>
      <rPr>
        <sz val="9"/>
        <rFont val="方正仿宋_GBK"/>
        <charset val="134"/>
      </rPr>
      <t>识别智能监控系统</t>
    </r>
    <r>
      <rPr>
        <sz val="9"/>
        <rFont val="Times New Roman"/>
        <charset val="134"/>
      </rPr>
      <t>1</t>
    </r>
    <r>
      <rPr>
        <sz val="9"/>
        <rFont val="方正仿宋_GBK"/>
        <charset val="134"/>
      </rPr>
      <t>套、环境监测数据、设备数据接入与管理平台、温室环境指标集中控制系统</t>
    </r>
    <r>
      <rPr>
        <sz val="9"/>
        <rFont val="Times New Roman"/>
        <charset val="134"/>
      </rPr>
      <t>40</t>
    </r>
    <r>
      <rPr>
        <sz val="9"/>
        <rFont val="方正仿宋_GBK"/>
        <charset val="134"/>
      </rPr>
      <t>套、水肥一体化集中管理系统</t>
    </r>
    <r>
      <rPr>
        <sz val="9"/>
        <rFont val="Times New Roman"/>
        <charset val="134"/>
      </rPr>
      <t>9</t>
    </r>
    <r>
      <rPr>
        <sz val="9"/>
        <rFont val="方正仿宋_GBK"/>
        <charset val="134"/>
      </rPr>
      <t>套、温室自动化喷雾系统</t>
    </r>
    <r>
      <rPr>
        <sz val="9"/>
        <rFont val="Times New Roman"/>
        <charset val="134"/>
      </rPr>
      <t>40</t>
    </r>
    <r>
      <rPr>
        <sz val="9"/>
        <rFont val="方正仿宋_GBK"/>
        <charset val="134"/>
      </rPr>
      <t>套、鲜切花自动化分拣机</t>
    </r>
    <r>
      <rPr>
        <sz val="9"/>
        <rFont val="Times New Roman"/>
        <charset val="134"/>
      </rPr>
      <t>2</t>
    </r>
    <r>
      <rPr>
        <sz val="9"/>
        <rFont val="方正仿宋_GBK"/>
        <charset val="134"/>
      </rPr>
      <t>台、鲜切花自动化包装机</t>
    </r>
    <r>
      <rPr>
        <sz val="9"/>
        <rFont val="Times New Roman"/>
        <charset val="134"/>
      </rPr>
      <t>4</t>
    </r>
    <r>
      <rPr>
        <sz val="9"/>
        <rFont val="方正仿宋_GBK"/>
        <charset val="134"/>
      </rPr>
      <t>台、病毒检测设备</t>
    </r>
    <r>
      <rPr>
        <sz val="9"/>
        <rFont val="Times New Roman"/>
        <charset val="134"/>
      </rPr>
      <t>2</t>
    </r>
    <r>
      <rPr>
        <sz val="9"/>
        <rFont val="方正仿宋_GBK"/>
        <charset val="134"/>
      </rPr>
      <t>套、培养基智能制备灌装机</t>
    </r>
    <r>
      <rPr>
        <sz val="9"/>
        <rFont val="Times New Roman"/>
        <charset val="134"/>
      </rPr>
      <t>8</t>
    </r>
    <r>
      <rPr>
        <sz val="9"/>
        <rFont val="方正仿宋_GBK"/>
        <charset val="134"/>
      </rPr>
      <t>台、数据中心</t>
    </r>
    <r>
      <rPr>
        <sz val="9"/>
        <rFont val="Times New Roman"/>
        <charset val="134"/>
      </rPr>
      <t>LED1</t>
    </r>
    <r>
      <rPr>
        <sz val="9"/>
        <rFont val="方正仿宋_GBK"/>
        <charset val="134"/>
      </rPr>
      <t>套、平台管理电脑</t>
    </r>
    <r>
      <rPr>
        <sz val="9"/>
        <rFont val="Times New Roman"/>
        <charset val="134"/>
      </rPr>
      <t>15</t>
    </r>
    <r>
      <rPr>
        <sz val="9"/>
        <rFont val="方正仿宋_GBK"/>
        <charset val="134"/>
      </rPr>
      <t>台、管理系统配套设备</t>
    </r>
    <r>
      <rPr>
        <sz val="9"/>
        <rFont val="Times New Roman"/>
        <charset val="134"/>
      </rPr>
      <t>40</t>
    </r>
    <r>
      <rPr>
        <sz val="9"/>
        <rFont val="方正仿宋_GBK"/>
        <charset val="134"/>
      </rPr>
      <t>套、管理系统管理电脑</t>
    </r>
    <r>
      <rPr>
        <sz val="9"/>
        <rFont val="Times New Roman"/>
        <charset val="134"/>
      </rPr>
      <t>20</t>
    </r>
    <r>
      <rPr>
        <sz val="9"/>
        <rFont val="方正仿宋_GBK"/>
        <charset val="134"/>
      </rPr>
      <t>批、服务器服务器</t>
    </r>
    <r>
      <rPr>
        <sz val="9"/>
        <rFont val="Times New Roman"/>
        <charset val="134"/>
      </rPr>
      <t>3</t>
    </r>
    <r>
      <rPr>
        <sz val="9"/>
        <rFont val="方正仿宋_GBK"/>
        <charset val="134"/>
      </rPr>
      <t>台、核心交换机</t>
    </r>
    <r>
      <rPr>
        <sz val="9"/>
        <rFont val="Times New Roman"/>
        <charset val="134"/>
      </rPr>
      <t>1</t>
    </r>
    <r>
      <rPr>
        <sz val="9"/>
        <rFont val="方正仿宋_GBK"/>
        <charset val="134"/>
      </rPr>
      <t>台、花卉生产模型</t>
    </r>
    <r>
      <rPr>
        <sz val="9"/>
        <rFont val="Times New Roman"/>
        <charset val="134"/>
      </rPr>
      <t>6</t>
    </r>
    <r>
      <rPr>
        <sz val="9"/>
        <rFont val="方正仿宋_GBK"/>
        <charset val="134"/>
      </rPr>
      <t>套、网络和数据安全防护系统</t>
    </r>
    <r>
      <rPr>
        <sz val="9"/>
        <rFont val="Times New Roman"/>
        <charset val="134"/>
      </rPr>
      <t>1</t>
    </r>
    <r>
      <rPr>
        <sz val="9"/>
        <rFont val="方正仿宋_GBK"/>
        <charset val="134"/>
      </rPr>
      <t>套。</t>
    </r>
  </si>
  <si>
    <t>农业技术公共研发中心建设项目</t>
  </si>
  <si>
    <r>
      <rPr>
        <sz val="9"/>
        <rFont val="方正仿宋_GBK"/>
        <charset val="134"/>
      </rPr>
      <t>一、运用的重点技术：物联网技术（通过监测器接入互联网，实现对各类牵涉的生产研发数据进行实时监测，根据监测结果进行及时调整）、大数据技术（收集各类数据，搭建大数据平台，对数据进行及时的收集、清洗、分析、可视化呈现从而指导研发生产）；二、科研基础设施建设：</t>
    </r>
    <r>
      <rPr>
        <sz val="9"/>
        <rFont val="Times New Roman"/>
        <charset val="134"/>
      </rPr>
      <t xml:space="preserve">1. </t>
    </r>
    <r>
      <rPr>
        <sz val="9"/>
        <rFont val="方正仿宋_GBK"/>
        <charset val="134"/>
      </rPr>
      <t>实验楼建设。打造一座占地</t>
    </r>
    <r>
      <rPr>
        <sz val="9"/>
        <rFont val="Times New Roman"/>
        <charset val="134"/>
      </rPr>
      <t>1800</t>
    </r>
    <r>
      <rPr>
        <sz val="9"/>
        <rFont val="方正仿宋_GBK"/>
        <charset val="134"/>
      </rPr>
      <t>平方米、</t>
    </r>
    <r>
      <rPr>
        <sz val="9"/>
        <rFont val="Times New Roman"/>
        <charset val="134"/>
      </rPr>
      <t>3</t>
    </r>
    <r>
      <rPr>
        <sz val="9"/>
        <rFont val="方正仿宋_GBK"/>
        <charset val="134"/>
      </rPr>
      <t>层的现代化实验楼。一楼设综合检测实验室，配备农产品质量安全检测、土壤与水质分析等先进设备，接入物联网技术，满足农业投入品与产出品全方位检测。二楼为生物技术实验室，专注于农作物基因编辑、微生物发酵等前沿研究，配备超净工作台、</t>
    </r>
    <r>
      <rPr>
        <sz val="9"/>
        <rFont val="Times New Roman"/>
        <charset val="134"/>
      </rPr>
      <t xml:space="preserve">PCR </t>
    </r>
    <r>
      <rPr>
        <sz val="9"/>
        <rFont val="方正仿宋_GBK"/>
        <charset val="134"/>
      </rPr>
      <t>仪等。三楼是农业工程技术实验室，进行农业机械性能测试、设施农业环境调控实验，设有农机模拟作业区与智能温室模拟环境。</t>
    </r>
    <r>
      <rPr>
        <sz val="9"/>
        <rFont val="Times New Roman"/>
        <charset val="134"/>
      </rPr>
      <t xml:space="preserve">2. </t>
    </r>
    <r>
      <rPr>
        <sz val="9"/>
        <rFont val="方正仿宋_GBK"/>
        <charset val="134"/>
      </rPr>
      <t>田间试验基地打造。规划</t>
    </r>
    <r>
      <rPr>
        <sz val="9"/>
        <rFont val="Times New Roman"/>
        <charset val="134"/>
      </rPr>
      <t>100</t>
    </r>
    <r>
      <rPr>
        <sz val="9"/>
        <rFont val="方正仿宋_GBK"/>
        <charset val="134"/>
      </rPr>
      <t>亩的田间试验基地，设置高效栽培技术示范区，展示滴灌、精准施肥、间作套种等技术；辟出生态循环农业试验区，探索农牧结合、废弃物资源化利用模式。同时，基地配备自动化气象站、土壤墒情监测系统，接入物联网技术，实时收集环境数据，根据数据进行实时调控；三、科研项目开展：</t>
    </r>
    <r>
      <rPr>
        <sz val="9"/>
        <rFont val="Times New Roman"/>
        <charset val="134"/>
      </rPr>
      <t xml:space="preserve">1. </t>
    </r>
    <r>
      <rPr>
        <sz val="9"/>
        <rFont val="方正仿宋_GBK"/>
        <charset val="134"/>
      </rPr>
      <t>关键技术研发优良品种选育。针对区域主要农作物，利用分子标记辅助选择、基因编辑等技术，开展高产、优质、抗逆新品种选育。计划在</t>
    </r>
    <r>
      <rPr>
        <sz val="9"/>
        <rFont val="Times New Roman"/>
        <charset val="134"/>
      </rPr>
      <t>5</t>
    </r>
    <r>
      <rPr>
        <sz val="9"/>
        <rFont val="方正仿宋_GBK"/>
        <charset val="134"/>
      </rPr>
      <t>年内培育具有自主知识产权的农作物新品种</t>
    </r>
    <r>
      <rPr>
        <sz val="9"/>
        <rFont val="Times New Roman"/>
        <charset val="134"/>
      </rPr>
      <t>20</t>
    </r>
    <r>
      <rPr>
        <sz val="9"/>
        <rFont val="方正仿宋_GBK"/>
        <charset val="134"/>
      </rPr>
      <t>个以上。</t>
    </r>
    <r>
      <rPr>
        <sz val="9"/>
        <rFont val="Times New Roman"/>
        <charset val="134"/>
      </rPr>
      <t>2.</t>
    </r>
    <r>
      <rPr>
        <sz val="9"/>
        <rFont val="方正仿宋_GBK"/>
        <charset val="134"/>
      </rPr>
      <t>智慧农业技术创新。研发农业物联网监测系统，实现对农作物生长环境、病虫害发生的实时精准监测。开发农业大数据分析平台，为农业生产决策提供数据支持。构建智能化农业装备，如自动驾驶拖拉机、无人机植保系统等。</t>
    </r>
    <r>
      <rPr>
        <sz val="9"/>
        <rFont val="Times New Roman"/>
        <charset val="134"/>
      </rPr>
      <t>3.</t>
    </r>
    <r>
      <rPr>
        <sz val="9"/>
        <rFont val="方正仿宋_GBK"/>
        <charset val="134"/>
      </rPr>
      <t>成果转化与示范推广建立示范基地。在区域内不同类型农业产区建立</t>
    </r>
    <r>
      <rPr>
        <sz val="9"/>
        <rFont val="Times New Roman"/>
        <charset val="134"/>
      </rPr>
      <t>1</t>
    </r>
    <r>
      <rPr>
        <sz val="9"/>
        <rFont val="方正仿宋_GBK"/>
        <charset val="134"/>
      </rPr>
      <t>个示范基地，总面积达</t>
    </r>
    <r>
      <rPr>
        <sz val="9"/>
        <rFont val="Times New Roman"/>
        <charset val="134"/>
      </rPr>
      <t>1030</t>
    </r>
    <r>
      <rPr>
        <sz val="9"/>
        <rFont val="方正仿宋_GBK"/>
        <charset val="134"/>
      </rPr>
      <t>亩。示范基地集成展示新品种、新技术、新装备，辐射带动周边农户应用。</t>
    </r>
  </si>
  <si>
    <t>国家数字设施农业创新应用基地建设项目</t>
  </si>
  <si>
    <r>
      <rPr>
        <sz val="9"/>
        <rFont val="方正仿宋_GBK"/>
        <charset val="0"/>
      </rPr>
      <t>项目计划占地</t>
    </r>
    <r>
      <rPr>
        <sz val="9"/>
        <rFont val="Times New Roman"/>
        <charset val="0"/>
      </rPr>
      <t>200</t>
    </r>
    <r>
      <rPr>
        <sz val="9"/>
        <rFont val="方正仿宋_GBK"/>
        <charset val="0"/>
      </rPr>
      <t>亩，规划建设：预处理</t>
    </r>
    <r>
      <rPr>
        <sz val="9"/>
        <rFont val="Times New Roman"/>
        <charset val="0"/>
      </rPr>
      <t>/</t>
    </r>
    <r>
      <rPr>
        <sz val="9"/>
        <rFont val="方正仿宋_GBK"/>
        <charset val="0"/>
      </rPr>
      <t>初加工区、速冻冷藏区、恒温库、穿堂、装卸平台、分拣中心、检验检测中心、制冷机房、包装区、废弃物处理区、设备维修间。变配电室、中央监控、大型理货暂存区、大型停车场、办公区。拟建设为浆果类交易加工中心。</t>
    </r>
    <r>
      <rPr>
        <sz val="9"/>
        <rFont val="Times New Roman"/>
        <charset val="0"/>
      </rPr>
      <t xml:space="preserve">
</t>
    </r>
    <r>
      <rPr>
        <sz val="9"/>
        <rFont val="方正仿宋_GBK"/>
        <charset val="0"/>
      </rPr>
      <t>打造九溪镇农业数字化平台，通过智能检测及数据决策等监测土壤，分析气象让老百姓能直观看到相应情况，并精准种植。带动玉溪乃至云南省花卉行业提质增效，促进高原特色花卉产业的高质量发展。</t>
    </r>
    <r>
      <rPr>
        <sz val="9"/>
        <rFont val="Times New Roman"/>
        <charset val="0"/>
      </rPr>
      <t>1.</t>
    </r>
    <r>
      <rPr>
        <sz val="9"/>
        <rFont val="方正仿宋_GBK"/>
        <charset val="0"/>
      </rPr>
      <t>配备生产环境监测设备</t>
    </r>
    <r>
      <rPr>
        <sz val="9"/>
        <rFont val="Times New Roman"/>
        <charset val="0"/>
      </rPr>
      <t>:</t>
    </r>
    <r>
      <rPr>
        <sz val="9"/>
        <rFont val="方正仿宋_GBK"/>
        <charset val="0"/>
      </rPr>
      <t>实时掌握田间</t>
    </r>
    <r>
      <rPr>
        <sz val="9"/>
        <rFont val="Times New Roman"/>
        <charset val="0"/>
      </rPr>
      <t>/</t>
    </r>
    <r>
      <rPr>
        <sz val="9"/>
        <rFont val="方正仿宋_GBK"/>
        <charset val="0"/>
      </rPr>
      <t>棚内环境，为精准生产提供数据支撑：土壤监测设备：在耕地、大棚内布设土壤传感器（监测湿度、酸碱度、</t>
    </r>
    <r>
      <rPr>
        <sz val="9"/>
        <rFont val="Times New Roman"/>
        <charset val="0"/>
      </rPr>
      <t>EC</t>
    </r>
    <r>
      <rPr>
        <sz val="9"/>
        <rFont val="方正仿宋_GBK"/>
        <charset val="0"/>
      </rPr>
      <t>值）、土壤养分传感器（氮磷钾含量），每</t>
    </r>
    <r>
      <rPr>
        <sz val="9"/>
        <rFont val="Times New Roman"/>
        <charset val="0"/>
      </rPr>
      <t>50-100</t>
    </r>
    <r>
      <rPr>
        <sz val="9"/>
        <rFont val="方正仿宋_GBK"/>
        <charset val="0"/>
      </rPr>
      <t>亩布设</t>
    </r>
    <r>
      <rPr>
        <sz val="9"/>
        <rFont val="Times New Roman"/>
        <charset val="0"/>
      </rPr>
      <t>1</t>
    </r>
    <r>
      <rPr>
        <sz val="9"/>
        <rFont val="方正仿宋_GBK"/>
        <charset val="0"/>
      </rPr>
      <t>组，数据实时上传。气象微站：每个村组设置</t>
    </r>
    <r>
      <rPr>
        <sz val="9"/>
        <rFont val="Times New Roman"/>
        <charset val="0"/>
      </rPr>
      <t>1-2</t>
    </r>
    <r>
      <rPr>
        <sz val="9"/>
        <rFont val="方正仿宋_GBK"/>
        <charset val="0"/>
      </rPr>
      <t>个小型气象站，监测温度、湿度、光照、降水、风速等，指导作物播种、灌溉、防灾。作物生长监测设备：针对特色作物（如果蔬、粮油），配备便携式作物长势监测仪（监测叶面积指数、叶绿素含量）、虫害监测设备（如太阳能虫情测报灯、性诱剂智能陷阱）。</t>
    </r>
    <r>
      <rPr>
        <sz val="9"/>
        <rFont val="Times New Roman"/>
        <charset val="0"/>
      </rPr>
      <t>2.</t>
    </r>
    <r>
      <rPr>
        <sz val="9"/>
        <rFont val="方正仿宋_GBK"/>
        <charset val="0"/>
      </rPr>
      <t>配备精准作业与自动化设备</t>
    </r>
    <r>
      <rPr>
        <sz val="9"/>
        <rFont val="Times New Roman"/>
        <charset val="0"/>
      </rPr>
      <t>:</t>
    </r>
    <r>
      <rPr>
        <sz val="9"/>
        <rFont val="方正仿宋_GBK"/>
        <charset val="0"/>
      </rPr>
      <t>降低人工成本，提升生产效率，聚焦</t>
    </r>
    <r>
      <rPr>
        <sz val="9"/>
        <rFont val="Times New Roman"/>
        <charset val="0"/>
      </rPr>
      <t>“</t>
    </r>
    <r>
      <rPr>
        <sz val="9"/>
        <rFont val="方正仿宋_GBK"/>
        <charset val="0"/>
      </rPr>
      <t>轻量型</t>
    </r>
    <r>
      <rPr>
        <sz val="9"/>
        <rFont val="Times New Roman"/>
        <charset val="0"/>
      </rPr>
      <t>”</t>
    </r>
    <r>
      <rPr>
        <sz val="9"/>
        <rFont val="方正仿宋_GBK"/>
        <charset val="0"/>
      </rPr>
      <t>自动化工具：精准灌溉设备：大田：推广智能喷灌控制器（连接田间阀门，可通过手机</t>
    </r>
    <r>
      <rPr>
        <sz val="9"/>
        <rFont val="Times New Roman"/>
        <charset val="0"/>
      </rPr>
      <t>APP</t>
    </r>
    <r>
      <rPr>
        <sz val="9"/>
        <rFont val="方正仿宋_GBK"/>
        <charset val="0"/>
      </rPr>
      <t>远程控制开关、调节水量）、卷盘式喷灌机加装</t>
    </r>
    <r>
      <rPr>
        <sz val="9"/>
        <rFont val="Times New Roman"/>
        <charset val="0"/>
      </rPr>
      <t>GPS</t>
    </r>
    <r>
      <rPr>
        <sz val="9"/>
        <rFont val="方正仿宋_GBK"/>
        <charset val="0"/>
      </rPr>
      <t>定位与转速传感器，实现路径规划和均匀灌溉。大棚：安装智能滴灌系统（含电磁阀、流量传感器），结合土壤墒情数据自动启停。简易自动化设备：针对小型农户，配备电动施肥器（带计量功能）、太阳能驱动的小型耕作辅助设备（如自动播种器），降低操作门槛。</t>
    </r>
    <r>
      <rPr>
        <sz val="9"/>
        <rFont val="Times New Roman"/>
        <charset val="0"/>
      </rPr>
      <t>3.</t>
    </r>
    <r>
      <rPr>
        <sz val="9"/>
        <rFont val="方正仿宋_GBK"/>
        <charset val="0"/>
      </rPr>
      <t>配备数据服务与终端设施</t>
    </r>
    <r>
      <rPr>
        <sz val="9"/>
        <rFont val="Times New Roman"/>
        <charset val="0"/>
      </rPr>
      <t>:</t>
    </r>
    <r>
      <rPr>
        <sz val="9"/>
        <rFont val="方正仿宋_GBK"/>
        <charset val="0"/>
      </rPr>
      <t>实现数据</t>
    </r>
    <r>
      <rPr>
        <sz val="9"/>
        <rFont val="Times New Roman"/>
        <charset val="0"/>
      </rPr>
      <t>“</t>
    </r>
    <r>
      <rPr>
        <sz val="9"/>
        <rFont val="方正仿宋_GBK"/>
        <charset val="0"/>
      </rPr>
      <t>下沉到村、服务到户</t>
    </r>
    <r>
      <rPr>
        <sz val="9"/>
        <rFont val="Times New Roman"/>
        <charset val="0"/>
      </rPr>
      <t>”</t>
    </r>
    <r>
      <rPr>
        <sz val="9"/>
        <rFont val="方正仿宋_GBK"/>
        <charset val="0"/>
      </rPr>
      <t>，打通数字化最后一公里：</t>
    </r>
    <r>
      <rPr>
        <sz val="9"/>
        <rFont val="Times New Roman"/>
        <charset val="0"/>
      </rPr>
      <t xml:space="preserve">
</t>
    </r>
    <r>
      <rPr>
        <sz val="9"/>
        <rFont val="方正仿宋_GBK"/>
        <charset val="0"/>
      </rPr>
      <t>村级数字化服务站：配置电脑、打印机、触控屏终端，接入上级基地的农业大数据平台，提供生产指导、病虫害诊断、农资查询等服务。配备</t>
    </r>
    <r>
      <rPr>
        <sz val="9"/>
        <rFont val="Times New Roman"/>
        <charset val="0"/>
      </rPr>
      <t>1-2</t>
    </r>
    <r>
      <rPr>
        <sz val="9"/>
        <rFont val="方正仿宋_GBK"/>
        <charset val="0"/>
      </rPr>
      <t>名村级数字化技术员，负责设备维护和农户培训。农户终端工具：推广简易农业</t>
    </r>
    <r>
      <rPr>
        <sz val="9"/>
        <rFont val="Times New Roman"/>
        <charset val="0"/>
      </rPr>
      <t>APP</t>
    </r>
    <r>
      <rPr>
        <sz val="9"/>
        <rFont val="方正仿宋_GBK"/>
        <charset val="0"/>
      </rPr>
      <t>（支持语音、图文操作）、智能手环（监测大棚温湿度）等，让农户实时查看自家地块数据，接收作业提醒。</t>
    </r>
  </si>
  <si>
    <t>雄关乡电商销售平台建设项目</t>
  </si>
  <si>
    <r>
      <rPr>
        <sz val="9"/>
        <rFont val="方正仿宋_GBK"/>
        <charset val="134"/>
      </rPr>
      <t>建设</t>
    </r>
    <r>
      <rPr>
        <sz val="9"/>
        <rFont val="Times New Roman"/>
        <charset val="134"/>
      </rPr>
      <t xml:space="preserve"> 1</t>
    </r>
    <r>
      <rPr>
        <sz val="9"/>
        <rFont val="方正仿宋_GBK"/>
        <charset val="134"/>
      </rPr>
      <t>个电商运营服务中心，含产品展示、办公、直播、培训、仓储打包等功能区。设立电商创业孵化区，提供场地与基础支持，重点开展农产品网货开发（包装设计、标准化）及直播带货孵化（培养本地主播、策划活动）等电商孵化服务。同时建立分层分类培训体系（针对运营人员、创业者、农户、服务站人员），培训内容涵盖平台操作、网店运营、短视频制作、直播技能、物流管理等，实现数字化技术推动新业态的蓬勃发展。</t>
    </r>
  </si>
  <si>
    <t>云南江川产业园区雄关农产品加工片区数字化综合平台建设项目</t>
  </si>
  <si>
    <t>建设科技综合办公楼一栋，实现基础设施数字化、管理服务智能化、农业基地监测监控网络化等多个方面，包括：建设高速光纤网络、无线网络覆盖；搭建园区智能管理平台，接入物联网技术，实现视频监控、能源管理、物业管理、停车管理等智能化；部署种植示范基地监测系统，对农作物的水、肥料、病虫害等生长参数进行实时监测。发展电商贸易，完善办公场地与设施，设立共享办公空间、会议室、培训教室等，配备共享直播间、拍摄设备等，建立专门服务于电商企业或创业者的综合性平台，以园区云菜、腾霄等企业为引领建立本地电商人才培养体系。构建供应链数据库及国际线上交易平台，实现商品信息发布、销售渠道拓宽、数字化订单生成、线上支付结算等服务。</t>
  </si>
  <si>
    <t>雄关乡农业科技示范园数字化种植管理示范项目</t>
  </si>
  <si>
    <r>
      <rPr>
        <sz val="9"/>
        <rFont val="方正仿宋_GBK"/>
        <charset val="134"/>
      </rPr>
      <t>新建智能温室大棚，配备水肥一体化设施、环境监测和调控设备，包括：温度、湿度、光照、二氧化碳浓度传感器和自动通风、遮阳、灌溉、施肥系统。支持</t>
    </r>
    <r>
      <rPr>
        <sz val="9"/>
        <rFont val="Times New Roman"/>
        <charset val="134"/>
      </rPr>
      <t>PC</t>
    </r>
    <r>
      <rPr>
        <sz val="9"/>
        <rFont val="方正仿宋_GBK"/>
        <charset val="134"/>
      </rPr>
      <t>端及手机端实时查看数据及控制前端设备，实现智能化控制、数据传感，自动化控制灌溉和采集墒情。</t>
    </r>
  </si>
  <si>
    <t>雄关乡农产品智慧化平台建设项目</t>
  </si>
  <si>
    <r>
      <rPr>
        <sz val="9"/>
        <rFont val="方正仿宋_GBK"/>
        <charset val="134"/>
      </rPr>
      <t>建设覆盖雄关辖区核心种植基地，对接国内外主要销售市场的农产品智慧化平台，形成生产</t>
    </r>
    <r>
      <rPr>
        <sz val="9"/>
        <rFont val="Times New Roman"/>
        <charset val="134"/>
      </rPr>
      <t>-</t>
    </r>
    <r>
      <rPr>
        <sz val="9"/>
        <rFont val="方正仿宋_GBK"/>
        <charset val="134"/>
      </rPr>
      <t>市场闭环数据分析能力。包括基地种植端部署物联网设备（土壤墒情、气象站、虫情监测仪、摄像头），实时采集环境与作物生长数据，并建立农户、合作社农事操作电子记录系统（</t>
    </r>
    <r>
      <rPr>
        <sz val="9"/>
        <rFont val="Times New Roman"/>
        <charset val="134"/>
      </rPr>
      <t>APP/</t>
    </r>
    <r>
      <rPr>
        <sz val="9"/>
        <rFont val="方正仿宋_GBK"/>
        <charset val="134"/>
      </rPr>
      <t>小程序），记录施肥、用药、灌溉、采收等信息。</t>
    </r>
    <r>
      <rPr>
        <sz val="9"/>
        <rFont val="Times New Roman"/>
        <charset val="134"/>
      </rPr>
      <t xml:space="preserve"> </t>
    </r>
    <r>
      <rPr>
        <sz val="9"/>
        <rFont val="方正仿宋_GBK"/>
        <charset val="134"/>
      </rPr>
      <t>市场销售端对接乡电商平台、批发市场、商超等销售渠道，实时获取主要农产品价格、销量、消费者反馈数据，整合种植、环境、市场数据，实现智能数据分析，提供精准种植建议。</t>
    </r>
  </si>
  <si>
    <t>安化乡数字经济产业园建设项目</t>
  </si>
  <si>
    <r>
      <rPr>
        <sz val="9"/>
        <rFont val="方正仿宋_GBK"/>
        <charset val="134"/>
      </rPr>
      <t>安化乡数字经济产业园建设项目规划占地面积</t>
    </r>
    <r>
      <rPr>
        <sz val="9"/>
        <rFont val="Times New Roman"/>
        <charset val="134"/>
      </rPr>
      <t>50</t>
    </r>
    <r>
      <rPr>
        <sz val="9"/>
        <rFont val="方正仿宋_GBK"/>
        <charset val="134"/>
      </rPr>
      <t>亩约</t>
    </r>
    <r>
      <rPr>
        <sz val="9"/>
        <rFont val="Times New Roman"/>
        <charset val="134"/>
      </rPr>
      <t>3.3</t>
    </r>
    <r>
      <rPr>
        <sz val="9"/>
        <rFont val="方正仿宋_GBK"/>
        <charset val="134"/>
      </rPr>
      <t>万㎡，主要建设内容包括数字产业孵化中心</t>
    </r>
    <r>
      <rPr>
        <sz val="9"/>
        <rFont val="Times New Roman"/>
        <charset val="134"/>
      </rPr>
      <t>8000</t>
    </r>
    <r>
      <rPr>
        <sz val="9"/>
        <rFont val="方正仿宋_GBK"/>
        <charset val="134"/>
      </rPr>
      <t>㎡，其中企业办公区</t>
    </r>
    <r>
      <rPr>
        <sz val="9"/>
        <rFont val="Times New Roman"/>
        <charset val="134"/>
      </rPr>
      <t>5000</t>
    </r>
    <r>
      <rPr>
        <sz val="9"/>
        <rFont val="方正仿宋_GBK"/>
        <charset val="134"/>
      </rPr>
      <t>㎡，路演大厅</t>
    </r>
    <r>
      <rPr>
        <sz val="9"/>
        <rFont val="Times New Roman"/>
        <charset val="134"/>
      </rPr>
      <t>800</t>
    </r>
    <r>
      <rPr>
        <sz val="9"/>
        <rFont val="方正仿宋_GBK"/>
        <charset val="134"/>
      </rPr>
      <t>㎡，共享实验室</t>
    </r>
    <r>
      <rPr>
        <sz val="9"/>
        <rFont val="Times New Roman"/>
        <charset val="134"/>
      </rPr>
      <t>1500</t>
    </r>
    <r>
      <rPr>
        <sz val="9"/>
        <rFont val="方正仿宋_GBK"/>
        <charset val="134"/>
      </rPr>
      <t>㎡，数据中心</t>
    </r>
    <r>
      <rPr>
        <sz val="9"/>
        <rFont val="Times New Roman"/>
        <charset val="134"/>
      </rPr>
      <t>700</t>
    </r>
    <r>
      <rPr>
        <sz val="9"/>
        <rFont val="方正仿宋_GBK"/>
        <charset val="134"/>
      </rPr>
      <t>㎡；智慧农业示范区</t>
    </r>
    <r>
      <rPr>
        <sz val="9"/>
        <rFont val="Times New Roman"/>
        <charset val="134"/>
      </rPr>
      <t>2000</t>
    </r>
    <r>
      <rPr>
        <sz val="9"/>
        <rFont val="方正仿宋_GBK"/>
        <charset val="134"/>
      </rPr>
      <t>㎡，配备物联网监测终端</t>
    </r>
    <r>
      <rPr>
        <sz val="9"/>
        <rFont val="Times New Roman"/>
        <charset val="134"/>
      </rPr>
      <t>50</t>
    </r>
    <r>
      <rPr>
        <sz val="9"/>
        <rFont val="方正仿宋_GBK"/>
        <charset val="134"/>
      </rPr>
      <t>套，自动化水肥系统</t>
    </r>
    <r>
      <rPr>
        <sz val="9"/>
        <rFont val="Times New Roman"/>
        <charset val="134"/>
      </rPr>
      <t>20</t>
    </r>
    <r>
      <rPr>
        <sz val="9"/>
        <rFont val="方正仿宋_GBK"/>
        <charset val="134"/>
      </rPr>
      <t>套；电商直播基地</t>
    </r>
    <r>
      <rPr>
        <sz val="9"/>
        <rFont val="Times New Roman"/>
        <charset val="134"/>
      </rPr>
      <t>1000</t>
    </r>
    <r>
      <rPr>
        <sz val="9"/>
        <rFont val="方正仿宋_GBK"/>
        <charset val="134"/>
      </rPr>
      <t>㎡，设置专业直播间</t>
    </r>
    <r>
      <rPr>
        <sz val="9"/>
        <rFont val="Times New Roman"/>
        <charset val="134"/>
      </rPr>
      <t>20</t>
    </r>
    <r>
      <rPr>
        <sz val="9"/>
        <rFont val="方正仿宋_GBK"/>
        <charset val="134"/>
      </rPr>
      <t>间，配备直播设备</t>
    </r>
    <r>
      <rPr>
        <sz val="9"/>
        <rFont val="Times New Roman"/>
        <charset val="134"/>
      </rPr>
      <t>40</t>
    </r>
    <r>
      <rPr>
        <sz val="9"/>
        <rFont val="方正仿宋_GBK"/>
        <charset val="134"/>
      </rPr>
      <t>套；仓储物流中心</t>
    </r>
    <r>
      <rPr>
        <sz val="9"/>
        <rFont val="Times New Roman"/>
        <charset val="134"/>
      </rPr>
      <t>1500</t>
    </r>
    <r>
      <rPr>
        <sz val="9"/>
        <rFont val="方正仿宋_GBK"/>
        <charset val="134"/>
      </rPr>
      <t>㎡，配置智能分拣线</t>
    </r>
    <r>
      <rPr>
        <sz val="9"/>
        <rFont val="Times New Roman"/>
        <charset val="134"/>
      </rPr>
      <t>2</t>
    </r>
    <r>
      <rPr>
        <sz val="9"/>
        <rFont val="方正仿宋_GBK"/>
        <charset val="134"/>
      </rPr>
      <t>条，日均处理订单</t>
    </r>
    <r>
      <rPr>
        <sz val="9"/>
        <rFont val="Times New Roman"/>
        <charset val="134"/>
      </rPr>
      <t>5000</t>
    </r>
    <r>
      <rPr>
        <sz val="9"/>
        <rFont val="方正仿宋_GBK"/>
        <charset val="134"/>
      </rPr>
      <t>单。配套建设</t>
    </r>
    <r>
      <rPr>
        <sz val="9"/>
        <rFont val="Times New Roman"/>
        <charset val="134"/>
      </rPr>
      <t>5G</t>
    </r>
    <r>
      <rPr>
        <sz val="9"/>
        <rFont val="方正仿宋_GBK"/>
        <charset val="134"/>
      </rPr>
      <t>基站</t>
    </r>
    <r>
      <rPr>
        <sz val="9"/>
        <rFont val="Times New Roman"/>
        <charset val="134"/>
      </rPr>
      <t>3</t>
    </r>
    <r>
      <rPr>
        <sz val="9"/>
        <rFont val="方正仿宋_GBK"/>
        <charset val="134"/>
      </rPr>
      <t>座实现园区全覆盖，安装</t>
    </r>
    <r>
      <rPr>
        <sz val="9"/>
        <rFont val="Times New Roman"/>
        <charset val="134"/>
      </rPr>
      <t>500kW</t>
    </r>
    <r>
      <rPr>
        <sz val="9"/>
        <rFont val="方正仿宋_GBK"/>
        <charset val="134"/>
      </rPr>
      <t>屋顶光伏发电系统，建设智慧停车位</t>
    </r>
    <r>
      <rPr>
        <sz val="9"/>
        <rFont val="Times New Roman"/>
        <charset val="134"/>
      </rPr>
      <t>100</t>
    </r>
    <r>
      <rPr>
        <sz val="9"/>
        <rFont val="方正仿宋_GBK"/>
        <charset val="134"/>
      </rPr>
      <t>个含</t>
    </r>
    <r>
      <rPr>
        <sz val="9"/>
        <rFont val="Times New Roman"/>
        <charset val="134"/>
      </rPr>
      <t>20</t>
    </r>
    <r>
      <rPr>
        <sz val="9"/>
        <rFont val="方正仿宋_GBK"/>
        <charset val="134"/>
      </rPr>
      <t>个充电桩，同步部署园区安防监控系统</t>
    </r>
    <r>
      <rPr>
        <sz val="9"/>
        <rFont val="Times New Roman"/>
        <charset val="134"/>
      </rPr>
      <t>50</t>
    </r>
    <r>
      <rPr>
        <sz val="9"/>
        <rFont val="方正仿宋_GBK"/>
        <charset val="134"/>
      </rPr>
      <t>套，环境监测设备</t>
    </r>
    <r>
      <rPr>
        <sz val="9"/>
        <rFont val="Times New Roman"/>
        <charset val="134"/>
      </rPr>
      <t>30</t>
    </r>
    <r>
      <rPr>
        <sz val="9"/>
        <rFont val="方正仿宋_GBK"/>
        <charset val="134"/>
      </rPr>
      <t>套，打造集数字产业孵化、智慧农业示范、电商物流运营于一体的综合性数字经济示范区，预计年产值可达</t>
    </r>
    <r>
      <rPr>
        <sz val="9"/>
        <rFont val="Times New Roman"/>
        <charset val="134"/>
      </rPr>
      <t>1</t>
    </r>
    <r>
      <rPr>
        <sz val="9"/>
        <rFont val="方正仿宋_GBK"/>
        <charset val="134"/>
      </rPr>
      <t>亿元。</t>
    </r>
  </si>
  <si>
    <t>七、能源</t>
  </si>
  <si>
    <r>
      <rPr>
        <sz val="9"/>
        <rFont val="方正仿宋_GBK"/>
        <charset val="134"/>
      </rPr>
      <t>江川区</t>
    </r>
    <r>
      <rPr>
        <sz val="9"/>
        <rFont val="Times New Roman"/>
        <charset val="0"/>
      </rPr>
      <t>“</t>
    </r>
    <r>
      <rPr>
        <sz val="9"/>
        <rFont val="方正仿宋_GBK"/>
        <charset val="134"/>
      </rPr>
      <t>阳光分布式光伏</t>
    </r>
    <r>
      <rPr>
        <sz val="9"/>
        <rFont val="Times New Roman"/>
        <charset val="0"/>
      </rPr>
      <t>”</t>
    </r>
    <r>
      <rPr>
        <sz val="9"/>
        <rFont val="方正仿宋_GBK"/>
        <charset val="134"/>
      </rPr>
      <t>项目</t>
    </r>
  </si>
  <si>
    <r>
      <rPr>
        <sz val="9"/>
        <rFont val="方正仿宋_GBK"/>
        <charset val="134"/>
      </rPr>
      <t>江川区全境内自建变压器、庭院、居民屋顶等阳光房分布式光伏电站建设光伏组件铺设面积</t>
    </r>
    <r>
      <rPr>
        <sz val="9"/>
        <rFont val="Times New Roman"/>
        <charset val="134"/>
      </rPr>
      <t>31.2</t>
    </r>
    <r>
      <rPr>
        <sz val="9"/>
        <rFont val="方正仿宋_GBK"/>
        <charset val="134"/>
      </rPr>
      <t>万平方米，通过全额上网的消纳方式并入南方电网，预计建成后总装机容量</t>
    </r>
    <r>
      <rPr>
        <sz val="9"/>
        <rFont val="Times New Roman"/>
        <charset val="134"/>
      </rPr>
      <t>86.4MW</t>
    </r>
    <r>
      <rPr>
        <sz val="9"/>
        <rFont val="方正仿宋_GBK"/>
        <charset val="134"/>
      </rPr>
      <t>。</t>
    </r>
  </si>
  <si>
    <t>玉溪市江川区发展和改革局</t>
  </si>
  <si>
    <t>江川区集中储能共享项目</t>
  </si>
  <si>
    <r>
      <rPr>
        <sz val="9"/>
        <rFont val="方正仿宋_GBK"/>
        <charset val="134"/>
      </rPr>
      <t>本项目配置全容量</t>
    </r>
    <r>
      <rPr>
        <sz val="9"/>
        <rFont val="Times New Roman"/>
        <charset val="134"/>
      </rPr>
      <t>300MW/600MWh</t>
    </r>
    <r>
      <rPr>
        <sz val="9"/>
        <rFont val="方正仿宋_GBK"/>
        <charset val="134"/>
      </rPr>
      <t>储能系统，电池系统配置的标称容量为</t>
    </r>
    <r>
      <rPr>
        <sz val="9"/>
        <rFont val="Times New Roman"/>
        <charset val="134"/>
      </rPr>
      <t>600MWh</t>
    </r>
    <r>
      <rPr>
        <sz val="9"/>
        <rFont val="方正仿宋_GBK"/>
        <charset val="134"/>
      </rPr>
      <t>，配套建设一座</t>
    </r>
    <r>
      <rPr>
        <sz val="9"/>
        <rFont val="Times New Roman"/>
        <charset val="134"/>
      </rPr>
      <t>110kV</t>
    </r>
    <r>
      <rPr>
        <sz val="9"/>
        <rFont val="方正仿宋_GBK"/>
        <charset val="134"/>
      </rPr>
      <t>升压站，本项目计划</t>
    </r>
    <r>
      <rPr>
        <sz val="9"/>
        <rFont val="Times New Roman"/>
        <charset val="134"/>
      </rPr>
      <t>2</t>
    </r>
    <r>
      <rPr>
        <sz val="9"/>
        <rFont val="方正仿宋_GBK"/>
        <charset val="134"/>
      </rPr>
      <t>回</t>
    </r>
    <r>
      <rPr>
        <sz val="9"/>
        <rFont val="Times New Roman"/>
        <charset val="134"/>
      </rPr>
      <t>110kV</t>
    </r>
    <r>
      <rPr>
        <sz val="9"/>
        <rFont val="方正仿宋_GBK"/>
        <charset val="134"/>
      </rPr>
      <t>出线，拟按电网及当地规划，接入相应变电站，线路长度约</t>
    </r>
    <r>
      <rPr>
        <sz val="9"/>
        <rFont val="Times New Roman"/>
        <charset val="134"/>
      </rPr>
      <t>3km</t>
    </r>
    <r>
      <rPr>
        <sz val="9"/>
        <rFont val="方正仿宋_GBK"/>
        <charset val="134"/>
      </rPr>
      <t>，项目总投资</t>
    </r>
    <r>
      <rPr>
        <sz val="9"/>
        <rFont val="Times New Roman"/>
        <charset val="134"/>
      </rPr>
      <t>10</t>
    </r>
    <r>
      <rPr>
        <sz val="9"/>
        <rFont val="方正仿宋_GBK"/>
        <charset val="134"/>
      </rPr>
      <t>亿元。</t>
    </r>
  </si>
  <si>
    <r>
      <rPr>
        <sz val="9"/>
        <rFont val="方正仿宋_GBK"/>
        <charset val="134"/>
      </rPr>
      <t>江川区</t>
    </r>
    <r>
      <rPr>
        <sz val="9"/>
        <rFont val="Times New Roman"/>
        <charset val="134"/>
      </rPr>
      <t>“</t>
    </r>
    <r>
      <rPr>
        <sz val="9"/>
        <rFont val="方正仿宋_GBK"/>
        <charset val="134"/>
      </rPr>
      <t>千乡万村驭风行动</t>
    </r>
    <r>
      <rPr>
        <sz val="9"/>
        <rFont val="Times New Roman"/>
        <charset val="134"/>
      </rPr>
      <t>”</t>
    </r>
    <r>
      <rPr>
        <sz val="9"/>
        <rFont val="方正仿宋_GBK"/>
        <charset val="134"/>
      </rPr>
      <t>风力发电项目</t>
    </r>
  </si>
  <si>
    <r>
      <rPr>
        <sz val="9"/>
        <rFont val="方正仿宋_GBK"/>
        <charset val="0"/>
      </rPr>
      <t>江川区</t>
    </r>
    <r>
      <rPr>
        <sz val="9"/>
        <rFont val="Times New Roman"/>
        <charset val="0"/>
      </rPr>
      <t>“</t>
    </r>
    <r>
      <rPr>
        <sz val="9"/>
        <rFont val="方正仿宋_GBK"/>
        <charset val="0"/>
      </rPr>
      <t>千乡万村驭风行动</t>
    </r>
    <r>
      <rPr>
        <sz val="9"/>
        <rFont val="Times New Roman"/>
        <charset val="0"/>
      </rPr>
      <t>”</t>
    </r>
    <r>
      <rPr>
        <sz val="9"/>
        <rFont val="方正仿宋_GBK"/>
        <charset val="0"/>
      </rPr>
      <t>风电项目初步规划总装机容量约为</t>
    </r>
    <r>
      <rPr>
        <sz val="9"/>
        <rFont val="Times New Roman"/>
        <charset val="0"/>
      </rPr>
      <t>19</t>
    </r>
    <r>
      <rPr>
        <sz val="9"/>
        <rFont val="方正仿宋_GBK"/>
        <charset val="0"/>
      </rPr>
      <t>万千瓦，投资金额</t>
    </r>
    <r>
      <rPr>
        <sz val="9"/>
        <rFont val="Times New Roman"/>
        <charset val="0"/>
      </rPr>
      <t>9</t>
    </r>
    <r>
      <rPr>
        <sz val="9"/>
        <rFont val="方正仿宋_GBK"/>
        <charset val="0"/>
      </rPr>
      <t>亿元，从场址风能资源情况、地形条件、施工安装条件、交通运输条件以及风机制造水平等方面综合考虑，拟采用单机容量为</t>
    </r>
    <r>
      <rPr>
        <sz val="9"/>
        <rFont val="Times New Roman"/>
        <charset val="0"/>
      </rPr>
      <t>5.0MW</t>
    </r>
    <r>
      <rPr>
        <sz val="9"/>
        <rFont val="方正仿宋_GBK"/>
        <charset val="0"/>
      </rPr>
      <t>，叶轮直径为</t>
    </r>
    <r>
      <rPr>
        <sz val="9"/>
        <rFont val="Times New Roman"/>
        <charset val="0"/>
      </rPr>
      <t>200m</t>
    </r>
    <r>
      <rPr>
        <sz val="9"/>
        <rFont val="方正仿宋_GBK"/>
        <charset val="0"/>
      </rPr>
      <t>，轮毂高度为</t>
    </r>
    <r>
      <rPr>
        <sz val="9"/>
        <rFont val="Times New Roman"/>
        <charset val="0"/>
      </rPr>
      <t>120m</t>
    </r>
    <r>
      <rPr>
        <sz val="9"/>
        <rFont val="方正仿宋_GBK"/>
        <charset val="0"/>
      </rPr>
      <t>的风电机组，共计建设</t>
    </r>
    <r>
      <rPr>
        <sz val="9"/>
        <rFont val="Times New Roman"/>
        <charset val="0"/>
      </rPr>
      <t>38</t>
    </r>
    <r>
      <rPr>
        <sz val="9"/>
        <rFont val="方正仿宋_GBK"/>
        <charset val="0"/>
      </rPr>
      <t>台，规划装机容量为</t>
    </r>
    <r>
      <rPr>
        <sz val="9"/>
        <rFont val="Times New Roman"/>
        <charset val="0"/>
      </rPr>
      <t>190MW</t>
    </r>
    <r>
      <rPr>
        <sz val="9"/>
        <rFont val="方正仿宋_GBK"/>
        <charset val="0"/>
      </rPr>
      <t>。估算本项目年上网电量为</t>
    </r>
    <r>
      <rPr>
        <sz val="9"/>
        <rFont val="Times New Roman"/>
        <charset val="0"/>
      </rPr>
      <t>344850</t>
    </r>
    <r>
      <rPr>
        <sz val="9"/>
        <rFont val="方正仿宋_GBK"/>
        <charset val="0"/>
      </rPr>
      <t>万</t>
    </r>
    <r>
      <rPr>
        <sz val="9"/>
        <rFont val="Times New Roman"/>
        <charset val="0"/>
      </rPr>
      <t>kWh</t>
    </r>
    <r>
      <rPr>
        <sz val="9"/>
        <rFont val="方正仿宋_GBK"/>
        <charset val="0"/>
      </rPr>
      <t>，年等效满负荷小数数为</t>
    </r>
    <r>
      <rPr>
        <sz val="9"/>
        <rFont val="Times New Roman"/>
        <charset val="0"/>
      </rPr>
      <t>1815</t>
    </r>
    <r>
      <rPr>
        <sz val="9"/>
        <rFont val="方正仿宋_GBK"/>
        <charset val="0"/>
      </rPr>
      <t>小时。</t>
    </r>
  </si>
  <si>
    <t>江川区新能源汽车换电设施项目</t>
  </si>
  <si>
    <r>
      <rPr>
        <sz val="9"/>
        <rFont val="方正仿宋_GBK"/>
        <charset val="134"/>
      </rPr>
      <t>在全区新建</t>
    </r>
    <r>
      <rPr>
        <sz val="9"/>
        <rFont val="Times New Roman"/>
        <charset val="134"/>
      </rPr>
      <t>15</t>
    </r>
    <r>
      <rPr>
        <sz val="9"/>
        <rFont val="方正仿宋_GBK"/>
        <charset val="134"/>
      </rPr>
      <t>个新能源汽车换电站。</t>
    </r>
  </si>
  <si>
    <t>玉溪市江川区地面及屋顶鲁太分布式光伏发电项目</t>
  </si>
  <si>
    <r>
      <rPr>
        <sz val="9"/>
        <rFont val="方正仿宋_GBK"/>
        <charset val="134"/>
      </rPr>
      <t>篮球场、村办事集体、空厂、新式电烤房等分布式光伏电站建设，光伏组件铺设面积</t>
    </r>
    <r>
      <rPr>
        <sz val="9"/>
        <rFont val="Times New Roman"/>
        <charset val="134"/>
      </rPr>
      <t xml:space="preserve"> 40.78 </t>
    </r>
    <r>
      <rPr>
        <sz val="9"/>
        <rFont val="方正仿宋_GBK"/>
        <charset val="134"/>
      </rPr>
      <t>万平方米，通过全额上网的消纳方式并入南方电网，预计建成后总装机容量</t>
    </r>
    <r>
      <rPr>
        <sz val="9"/>
        <rFont val="Times New Roman"/>
        <charset val="134"/>
      </rPr>
      <t xml:space="preserve"> 93.4MW</t>
    </r>
    <r>
      <rPr>
        <sz val="9"/>
        <rFont val="方正仿宋_GBK"/>
        <charset val="134"/>
      </rPr>
      <t>。</t>
    </r>
  </si>
  <si>
    <t>江川区工商业厂房分布式光伏发电项目</t>
  </si>
  <si>
    <r>
      <rPr>
        <sz val="9"/>
        <color theme="1"/>
        <rFont val="方正仿宋_GBK"/>
        <charset val="134"/>
      </rPr>
      <t>利用江川区新建厂房、龙泉工业园区及其他地区剩余工商业厂房屋顶安装分布式光伏板约</t>
    </r>
    <r>
      <rPr>
        <sz val="9"/>
        <color theme="1"/>
        <rFont val="Times New Roman"/>
        <charset val="134"/>
      </rPr>
      <t>300MW</t>
    </r>
    <r>
      <rPr>
        <sz val="9"/>
        <color theme="1"/>
        <rFont val="方正仿宋_GBK"/>
        <charset val="134"/>
      </rPr>
      <t>。</t>
    </r>
  </si>
  <si>
    <t>玉溪市江川区城镇充电基础设施体系建设项目</t>
  </si>
  <si>
    <r>
      <rPr>
        <sz val="9"/>
        <rFont val="Times New Roman"/>
        <charset val="134"/>
      </rPr>
      <t>1</t>
    </r>
    <r>
      <rPr>
        <sz val="9"/>
        <rFont val="方正仿宋_GBK"/>
        <charset val="134"/>
      </rPr>
      <t>、公共充电设施为本次计划的重点内容，本项目计划建设的公共充电设施主要服务对象为：电动私家车、电动公务车、电动出租车等小型乘用车辆。主要结合公共停车场、开放性配建停车场（商业综合体、公共建筑、体育场馆、电力枢纽、交通场站）等场所建设。</t>
    </r>
    <r>
      <rPr>
        <sz val="9"/>
        <rFont val="Times New Roman"/>
        <charset val="134"/>
      </rPr>
      <t>2</t>
    </r>
    <r>
      <rPr>
        <sz val="9"/>
        <rFont val="方正仿宋_GBK"/>
        <charset val="134"/>
      </rPr>
      <t>、本项目建设范围为江川区全区行政范围内管辖区域，主要包括星云街道、宁海街道、江城镇、前卫镇、九溪镇、安化彝族乡、雄关乡。</t>
    </r>
    <r>
      <rPr>
        <sz val="9"/>
        <rFont val="Times New Roman"/>
        <charset val="134"/>
      </rPr>
      <t>3</t>
    </r>
    <r>
      <rPr>
        <sz val="9"/>
        <rFont val="方正仿宋_GBK"/>
        <charset val="134"/>
      </rPr>
      <t>、根据江川区充电基础设施历史年均增长率和参考年均增长率，</t>
    </r>
    <r>
      <rPr>
        <sz val="9"/>
        <rFont val="Times New Roman"/>
        <charset val="134"/>
      </rPr>
      <t>2028</t>
    </r>
    <r>
      <rPr>
        <sz val="9"/>
        <rFont val="方正仿宋_GBK"/>
        <charset val="134"/>
      </rPr>
      <t>年江川区需新建充电桩</t>
    </r>
    <r>
      <rPr>
        <sz val="9"/>
        <rFont val="Times New Roman"/>
        <charset val="134"/>
      </rPr>
      <t>547</t>
    </r>
    <r>
      <rPr>
        <sz val="9"/>
        <rFont val="方正仿宋_GBK"/>
        <charset val="134"/>
      </rPr>
      <t>枪，</t>
    </r>
    <r>
      <rPr>
        <sz val="9"/>
        <rFont val="Times New Roman"/>
        <charset val="134"/>
      </rPr>
      <t>2029</t>
    </r>
    <r>
      <rPr>
        <sz val="9"/>
        <rFont val="方正仿宋_GBK"/>
        <charset val="134"/>
      </rPr>
      <t>年江川区需新建充电站</t>
    </r>
    <r>
      <rPr>
        <sz val="9"/>
        <rFont val="Times New Roman"/>
        <charset val="134"/>
      </rPr>
      <t>331</t>
    </r>
    <r>
      <rPr>
        <sz val="9"/>
        <rFont val="方正仿宋_GBK"/>
        <charset val="134"/>
      </rPr>
      <t>枪。建设完成后江川区新能源充电桩规模将达到</t>
    </r>
    <r>
      <rPr>
        <sz val="9"/>
        <rFont val="Times New Roman"/>
        <charset val="134"/>
      </rPr>
      <t>878</t>
    </r>
    <r>
      <rPr>
        <sz val="9"/>
        <rFont val="方正仿宋_GBK"/>
        <charset val="134"/>
      </rPr>
      <t>枪，其中直流充电桩</t>
    </r>
    <r>
      <rPr>
        <sz val="9"/>
        <rFont val="Times New Roman"/>
        <charset val="134"/>
      </rPr>
      <t>395</t>
    </r>
    <r>
      <rPr>
        <sz val="9"/>
        <rFont val="方正仿宋_GBK"/>
        <charset val="134"/>
      </rPr>
      <t>枪，交流充电桩</t>
    </r>
    <r>
      <rPr>
        <sz val="9"/>
        <rFont val="Times New Roman"/>
        <charset val="134"/>
      </rPr>
      <t>483</t>
    </r>
    <r>
      <rPr>
        <sz val="9"/>
        <rFont val="方正仿宋_GBK"/>
        <charset val="134"/>
      </rPr>
      <t>枪，车桩比达到</t>
    </r>
    <r>
      <rPr>
        <sz val="9"/>
        <rFont val="Times New Roman"/>
        <charset val="134"/>
      </rPr>
      <t>2.1:1</t>
    </r>
    <r>
      <rPr>
        <sz val="9"/>
        <rFont val="方正仿宋_GBK"/>
        <charset val="134"/>
      </rPr>
      <t>。</t>
    </r>
  </si>
  <si>
    <t>玉溪市江川区江通路电动汽车超充站</t>
  </si>
  <si>
    <r>
      <rPr>
        <sz val="9"/>
        <rFont val="方正仿宋_GBK"/>
        <charset val="134"/>
      </rPr>
      <t>项目选址江川区江通路五岔路口占地约</t>
    </r>
    <r>
      <rPr>
        <sz val="9"/>
        <rFont val="Times New Roman"/>
        <charset val="134"/>
      </rPr>
      <t>2766</t>
    </r>
    <r>
      <rPr>
        <sz val="9"/>
        <rFont val="方正仿宋_GBK"/>
        <charset val="134"/>
      </rPr>
      <t>平方米，交通便利，车流量大，紧邻中石化八达加油站。建设</t>
    </r>
    <r>
      <rPr>
        <sz val="9"/>
        <rFont val="Times New Roman"/>
        <charset val="134"/>
      </rPr>
      <t>25</t>
    </r>
    <r>
      <rPr>
        <sz val="9"/>
        <rFont val="方正仿宋_GBK"/>
        <charset val="134"/>
      </rPr>
      <t>台快充桩，配套建设配电设施、场地硬化、停车位、雨棚、绿化、综合业务用房等。</t>
    </r>
  </si>
  <si>
    <r>
      <rPr>
        <sz val="9"/>
        <rFont val="方正仿宋_GBK"/>
        <charset val="134"/>
      </rPr>
      <t>玉溪江川供电局</t>
    </r>
    <r>
      <rPr>
        <sz val="9"/>
        <rFont val="Times New Roman"/>
        <charset val="0"/>
      </rPr>
      <t>2025</t>
    </r>
    <r>
      <rPr>
        <sz val="9"/>
        <rFont val="方正仿宋_GBK"/>
        <charset val="134"/>
      </rPr>
      <t>年</t>
    </r>
    <r>
      <rPr>
        <sz val="9"/>
        <rFont val="Times New Roman"/>
        <charset val="0"/>
      </rPr>
      <t>-2026</t>
    </r>
    <r>
      <rPr>
        <sz val="9"/>
        <rFont val="方正仿宋_GBK"/>
        <charset val="134"/>
      </rPr>
      <t>年第一批基建项目</t>
    </r>
  </si>
  <si>
    <r>
      <rPr>
        <sz val="9"/>
        <rFont val="方正仿宋_GBK"/>
        <charset val="134"/>
      </rPr>
      <t>新建</t>
    </r>
    <r>
      <rPr>
        <sz val="9"/>
        <rFont val="Times New Roman"/>
        <charset val="0"/>
      </rPr>
      <t>10kV</t>
    </r>
    <r>
      <rPr>
        <sz val="9"/>
        <rFont val="方正仿宋_GBK"/>
        <charset val="134"/>
      </rPr>
      <t>线路</t>
    </r>
    <r>
      <rPr>
        <sz val="9"/>
        <rFont val="Times New Roman"/>
        <charset val="0"/>
      </rPr>
      <t>69.883km</t>
    </r>
    <r>
      <rPr>
        <sz val="9"/>
        <rFont val="方正仿宋_GBK"/>
        <charset val="134"/>
      </rPr>
      <t>，低压线路</t>
    </r>
    <r>
      <rPr>
        <sz val="9"/>
        <rFont val="Times New Roman"/>
        <charset val="0"/>
      </rPr>
      <t>160km</t>
    </r>
    <r>
      <rPr>
        <sz val="9"/>
        <rFont val="方正仿宋_GBK"/>
        <charset val="134"/>
      </rPr>
      <t>，加装自动化开关</t>
    </r>
    <r>
      <rPr>
        <sz val="9"/>
        <rFont val="Times New Roman"/>
        <charset val="0"/>
      </rPr>
      <t>74</t>
    </r>
    <r>
      <rPr>
        <sz val="9"/>
        <rFont val="方正仿宋_GBK"/>
        <charset val="134"/>
      </rPr>
      <t>台，新增配变</t>
    </r>
    <r>
      <rPr>
        <sz val="9"/>
        <rFont val="Times New Roman"/>
        <charset val="0"/>
      </rPr>
      <t>93</t>
    </r>
    <r>
      <rPr>
        <sz val="9"/>
        <rFont val="方正仿宋_GBK"/>
        <charset val="134"/>
      </rPr>
      <t>台，改造</t>
    </r>
    <r>
      <rPr>
        <sz val="9"/>
        <rFont val="Times New Roman"/>
        <charset val="0"/>
      </rPr>
      <t>97</t>
    </r>
    <r>
      <rPr>
        <sz val="9"/>
        <rFont val="方正仿宋_GBK"/>
        <charset val="134"/>
      </rPr>
      <t>台。</t>
    </r>
  </si>
  <si>
    <t>玉溪市江川区供电局</t>
  </si>
  <si>
    <r>
      <rPr>
        <sz val="9"/>
        <rFont val="方正仿宋_GBK"/>
        <charset val="134"/>
      </rPr>
      <t>玉溪江川供电局</t>
    </r>
    <r>
      <rPr>
        <sz val="9"/>
        <rFont val="Times New Roman"/>
        <charset val="0"/>
      </rPr>
      <t>2027</t>
    </r>
    <r>
      <rPr>
        <sz val="9"/>
        <rFont val="方正仿宋_GBK"/>
        <charset val="134"/>
      </rPr>
      <t>年</t>
    </r>
    <r>
      <rPr>
        <sz val="9"/>
        <rFont val="Times New Roman"/>
        <charset val="0"/>
      </rPr>
      <t>-2028</t>
    </r>
    <r>
      <rPr>
        <sz val="9"/>
        <rFont val="方正仿宋_GBK"/>
        <charset val="134"/>
      </rPr>
      <t>年第一批基建项目</t>
    </r>
  </si>
  <si>
    <r>
      <rPr>
        <sz val="9"/>
        <rFont val="方正仿宋_GBK"/>
        <charset val="134"/>
      </rPr>
      <t>新建</t>
    </r>
    <r>
      <rPr>
        <sz val="9"/>
        <rFont val="Times New Roman"/>
        <charset val="134"/>
      </rPr>
      <t>10kV</t>
    </r>
    <r>
      <rPr>
        <sz val="9"/>
        <rFont val="方正仿宋_GBK"/>
        <charset val="134"/>
      </rPr>
      <t>线路</t>
    </r>
    <r>
      <rPr>
        <sz val="9"/>
        <rFont val="Times New Roman"/>
        <charset val="134"/>
      </rPr>
      <t>83.4km</t>
    </r>
    <r>
      <rPr>
        <sz val="9"/>
        <rFont val="方正仿宋_GBK"/>
        <charset val="134"/>
      </rPr>
      <t>，低压线路</t>
    </r>
    <r>
      <rPr>
        <sz val="9"/>
        <rFont val="Times New Roman"/>
        <charset val="134"/>
      </rPr>
      <t>112km</t>
    </r>
    <r>
      <rPr>
        <sz val="9"/>
        <rFont val="方正仿宋_GBK"/>
        <charset val="134"/>
      </rPr>
      <t>，加装自动化开关</t>
    </r>
    <r>
      <rPr>
        <sz val="9"/>
        <rFont val="Times New Roman"/>
        <charset val="134"/>
      </rPr>
      <t>67</t>
    </r>
    <r>
      <rPr>
        <sz val="9"/>
        <rFont val="方正仿宋_GBK"/>
        <charset val="134"/>
      </rPr>
      <t>台，新增配变</t>
    </r>
    <r>
      <rPr>
        <sz val="9"/>
        <rFont val="Times New Roman"/>
        <charset val="134"/>
      </rPr>
      <t>40</t>
    </r>
    <r>
      <rPr>
        <sz val="9"/>
        <rFont val="方正仿宋_GBK"/>
        <charset val="134"/>
      </rPr>
      <t>台，改造</t>
    </r>
    <r>
      <rPr>
        <sz val="9"/>
        <rFont val="Times New Roman"/>
        <charset val="134"/>
      </rPr>
      <t>107</t>
    </r>
    <r>
      <rPr>
        <sz val="9"/>
        <rFont val="方正仿宋_GBK"/>
        <charset val="134"/>
      </rPr>
      <t>台。</t>
    </r>
  </si>
  <si>
    <r>
      <rPr>
        <sz val="9"/>
        <rFont val="方正仿宋_GBK"/>
        <charset val="134"/>
      </rPr>
      <t>玉溪江川供电局</t>
    </r>
    <r>
      <rPr>
        <sz val="9"/>
        <rFont val="Times New Roman"/>
        <charset val="0"/>
      </rPr>
      <t>2029</t>
    </r>
    <r>
      <rPr>
        <sz val="9"/>
        <rFont val="方正仿宋_GBK"/>
        <charset val="134"/>
      </rPr>
      <t>年第一批基建项目</t>
    </r>
  </si>
  <si>
    <r>
      <rPr>
        <sz val="9"/>
        <rFont val="方正仿宋_GBK"/>
        <charset val="134"/>
      </rPr>
      <t>新建</t>
    </r>
    <r>
      <rPr>
        <sz val="9"/>
        <rFont val="Times New Roman"/>
        <charset val="0"/>
      </rPr>
      <t>10kV</t>
    </r>
    <r>
      <rPr>
        <sz val="9"/>
        <rFont val="方正仿宋_GBK"/>
        <charset val="134"/>
      </rPr>
      <t>线路</t>
    </r>
    <r>
      <rPr>
        <sz val="9"/>
        <rFont val="Times New Roman"/>
        <charset val="0"/>
      </rPr>
      <t>31.2km</t>
    </r>
    <r>
      <rPr>
        <sz val="9"/>
        <rFont val="方正仿宋_GBK"/>
        <charset val="134"/>
      </rPr>
      <t>，低压线路</t>
    </r>
    <r>
      <rPr>
        <sz val="9"/>
        <rFont val="Times New Roman"/>
        <charset val="0"/>
      </rPr>
      <t>62.06km</t>
    </r>
    <r>
      <rPr>
        <sz val="9"/>
        <rFont val="方正仿宋_GBK"/>
        <charset val="134"/>
      </rPr>
      <t>，加装自动化开关</t>
    </r>
    <r>
      <rPr>
        <sz val="9"/>
        <rFont val="Times New Roman"/>
        <charset val="0"/>
      </rPr>
      <t>107</t>
    </r>
    <r>
      <rPr>
        <sz val="9"/>
        <rFont val="方正仿宋_GBK"/>
        <charset val="134"/>
      </rPr>
      <t>台，新增配变</t>
    </r>
    <r>
      <rPr>
        <sz val="9"/>
        <rFont val="Times New Roman"/>
        <charset val="0"/>
      </rPr>
      <t>50</t>
    </r>
    <r>
      <rPr>
        <sz val="9"/>
        <rFont val="方正仿宋_GBK"/>
        <charset val="134"/>
      </rPr>
      <t>台，改造</t>
    </r>
    <r>
      <rPr>
        <sz val="9"/>
        <rFont val="Times New Roman"/>
        <charset val="0"/>
      </rPr>
      <t>268</t>
    </r>
    <r>
      <rPr>
        <sz val="9"/>
        <rFont val="方正仿宋_GBK"/>
        <charset val="134"/>
      </rPr>
      <t>台。</t>
    </r>
  </si>
  <si>
    <r>
      <rPr>
        <sz val="9"/>
        <rFont val="方正仿宋_GBK"/>
        <charset val="134"/>
      </rPr>
      <t>玉溪江川供电局</t>
    </r>
    <r>
      <rPr>
        <sz val="9"/>
        <rFont val="Times New Roman"/>
        <charset val="0"/>
      </rPr>
      <t>2030</t>
    </r>
    <r>
      <rPr>
        <sz val="9"/>
        <rFont val="方正仿宋_GBK"/>
        <charset val="134"/>
      </rPr>
      <t>年第一批基建项目</t>
    </r>
  </si>
  <si>
    <r>
      <rPr>
        <sz val="9"/>
        <rFont val="方正仿宋_GBK"/>
        <charset val="134"/>
      </rPr>
      <t>新建</t>
    </r>
    <r>
      <rPr>
        <sz val="9"/>
        <rFont val="Times New Roman"/>
        <charset val="0"/>
      </rPr>
      <t>10kV</t>
    </r>
    <r>
      <rPr>
        <sz val="9"/>
        <rFont val="方正仿宋_GBK"/>
        <charset val="134"/>
      </rPr>
      <t>线路</t>
    </r>
    <r>
      <rPr>
        <sz val="9"/>
        <rFont val="Times New Roman"/>
        <charset val="0"/>
      </rPr>
      <t>56.6km</t>
    </r>
    <r>
      <rPr>
        <sz val="9"/>
        <rFont val="方正仿宋_GBK"/>
        <charset val="134"/>
      </rPr>
      <t>，低压线路</t>
    </r>
    <r>
      <rPr>
        <sz val="9"/>
        <rFont val="Times New Roman"/>
        <charset val="0"/>
      </rPr>
      <t>37km</t>
    </r>
    <r>
      <rPr>
        <sz val="9"/>
        <rFont val="方正仿宋_GBK"/>
        <charset val="134"/>
      </rPr>
      <t>，加装自动化开关</t>
    </r>
    <r>
      <rPr>
        <sz val="9"/>
        <rFont val="Times New Roman"/>
        <charset val="0"/>
      </rPr>
      <t>38</t>
    </r>
    <r>
      <rPr>
        <sz val="9"/>
        <rFont val="方正仿宋_GBK"/>
        <charset val="134"/>
      </rPr>
      <t>台，新增配变</t>
    </r>
    <r>
      <rPr>
        <sz val="9"/>
        <rFont val="Times New Roman"/>
        <charset val="0"/>
      </rPr>
      <t>35</t>
    </r>
    <r>
      <rPr>
        <sz val="9"/>
        <rFont val="方正仿宋_GBK"/>
        <charset val="134"/>
      </rPr>
      <t>台，改造</t>
    </r>
    <r>
      <rPr>
        <sz val="9"/>
        <rFont val="Times New Roman"/>
        <charset val="0"/>
      </rPr>
      <t>30</t>
    </r>
    <r>
      <rPr>
        <sz val="9"/>
        <rFont val="方正仿宋_GBK"/>
        <charset val="134"/>
      </rPr>
      <t>台。</t>
    </r>
  </si>
  <si>
    <t>2030-2030</t>
  </si>
  <si>
    <r>
      <rPr>
        <sz val="9"/>
        <color theme="1"/>
        <rFont val="方正仿宋_GBK"/>
        <charset val="134"/>
      </rPr>
      <t>云南联塑科技发展有限公司</t>
    </r>
    <r>
      <rPr>
        <sz val="9"/>
        <color theme="1"/>
        <rFont val="Times New Roman"/>
        <charset val="134"/>
      </rPr>
      <t xml:space="preserve">3200kW </t>
    </r>
    <r>
      <rPr>
        <sz val="9"/>
        <color theme="1"/>
        <rFont val="方正仿宋_GBK"/>
        <charset val="134"/>
      </rPr>
      <t>分布式光伏发电项目（二期）</t>
    </r>
  </si>
  <si>
    <r>
      <rPr>
        <sz val="9"/>
        <color theme="1"/>
        <rFont val="方正仿宋_GBK"/>
        <charset val="134"/>
      </rPr>
      <t>规划光伏安装面积共约</t>
    </r>
    <r>
      <rPr>
        <sz val="9"/>
        <color theme="1"/>
        <rFont val="Times New Roman"/>
        <charset val="134"/>
      </rPr>
      <t xml:space="preserve">19601.72 </t>
    </r>
    <r>
      <rPr>
        <sz val="9"/>
        <color theme="1"/>
        <rFont val="方正仿宋_GBK"/>
        <charset val="134"/>
      </rPr>
      <t>平方米，采用</t>
    </r>
    <r>
      <rPr>
        <sz val="9"/>
        <color theme="1"/>
        <rFont val="Times New Roman"/>
        <charset val="134"/>
      </rPr>
      <t xml:space="preserve">545W </t>
    </r>
    <r>
      <rPr>
        <sz val="9"/>
        <color theme="1"/>
        <rFont val="方正仿宋_GBK"/>
        <charset val="134"/>
      </rPr>
      <t>单晶硅光伏组件为</t>
    </r>
    <r>
      <rPr>
        <sz val="9"/>
        <color theme="1"/>
        <rFont val="Times New Roman"/>
        <charset val="134"/>
      </rPr>
      <t xml:space="preserve">7588 </t>
    </r>
    <r>
      <rPr>
        <sz val="9"/>
        <color theme="1"/>
        <rFont val="方正仿宋_GBK"/>
        <charset val="134"/>
      </rPr>
      <t>块，总装机容量为</t>
    </r>
    <r>
      <rPr>
        <sz val="9"/>
        <color theme="1"/>
        <rFont val="Times New Roman"/>
        <charset val="134"/>
      </rPr>
      <t xml:space="preserve">4135.46kWp , </t>
    </r>
    <r>
      <rPr>
        <sz val="9"/>
        <color theme="1"/>
        <rFont val="方正仿宋_GBK"/>
        <charset val="134"/>
      </rPr>
      <t>交流侧总装机容量为</t>
    </r>
    <r>
      <rPr>
        <sz val="9"/>
        <color theme="1"/>
        <rFont val="Times New Roman"/>
        <charset val="134"/>
      </rPr>
      <t xml:space="preserve">3200kW, </t>
    </r>
    <r>
      <rPr>
        <sz val="9"/>
        <color theme="1"/>
        <rFont val="方正仿宋_GBK"/>
        <charset val="134"/>
      </rPr>
      <t>本项目所发电自发自用，余电上网。</t>
    </r>
  </si>
  <si>
    <t>云南坤天新能源有限公司分布式光伏发电项目（二期）</t>
  </si>
  <si>
    <r>
      <rPr>
        <sz val="9"/>
        <color theme="1"/>
        <rFont val="方正仿宋_GBK"/>
        <charset val="134"/>
      </rPr>
      <t>本项目主要利用已有钢结构屋面增加光伏发电设备建设光伏发电系统，</t>
    </r>
    <r>
      <rPr>
        <sz val="9"/>
        <rFont val="Times New Roman"/>
        <charset val="134"/>
      </rPr>
      <t xml:space="preserve"> </t>
    </r>
    <r>
      <rPr>
        <sz val="9"/>
        <rFont val="方正仿宋_GBK"/>
        <charset val="134"/>
      </rPr>
      <t>采用</t>
    </r>
    <r>
      <rPr>
        <sz val="9"/>
        <rFont val="Times New Roman"/>
        <charset val="134"/>
      </rPr>
      <t xml:space="preserve">“ </t>
    </r>
    <r>
      <rPr>
        <sz val="9"/>
        <rFont val="方正仿宋_GBK"/>
        <charset val="134"/>
      </rPr>
      <t>自发自用</t>
    </r>
    <r>
      <rPr>
        <sz val="9"/>
        <rFont val="Times New Roman"/>
        <charset val="134"/>
      </rPr>
      <t>“</t>
    </r>
    <r>
      <rPr>
        <sz val="9"/>
        <rFont val="方正仿宋_GBK"/>
        <charset val="134"/>
      </rPr>
      <t>模式，</t>
    </r>
    <r>
      <rPr>
        <sz val="9"/>
        <rFont val="Times New Roman"/>
        <charset val="134"/>
      </rPr>
      <t xml:space="preserve"> </t>
    </r>
    <r>
      <rPr>
        <sz val="9"/>
        <rFont val="方正仿宋_GBK"/>
        <charset val="134"/>
      </rPr>
      <t>总装机容曼约</t>
    </r>
    <r>
      <rPr>
        <sz val="9"/>
        <rFont val="Times New Roman"/>
        <charset val="134"/>
      </rPr>
      <t xml:space="preserve">19.lMWp, </t>
    </r>
    <r>
      <rPr>
        <sz val="9"/>
        <rFont val="方正仿宋_GBK"/>
        <charset val="134"/>
      </rPr>
      <t>建成后年平均发电量约</t>
    </r>
    <r>
      <rPr>
        <sz val="9"/>
        <rFont val="Times New Roman"/>
        <charset val="134"/>
      </rPr>
      <t xml:space="preserve">2290 </t>
    </r>
    <r>
      <rPr>
        <sz val="9"/>
        <rFont val="方正仿宋_GBK"/>
        <charset val="134"/>
      </rPr>
      <t>万</t>
    </r>
    <r>
      <rPr>
        <sz val="9"/>
        <rFont val="Times New Roman"/>
        <charset val="134"/>
      </rPr>
      <t xml:space="preserve">kWh, </t>
    </r>
    <r>
      <rPr>
        <sz val="9"/>
        <rFont val="方正仿宋_GBK"/>
        <charset val="134"/>
      </rPr>
      <t>年节约电费成本约</t>
    </r>
    <r>
      <rPr>
        <sz val="9"/>
        <rFont val="Times New Roman"/>
        <charset val="134"/>
      </rPr>
      <t xml:space="preserve">1260 </t>
    </r>
    <r>
      <rPr>
        <sz val="9"/>
        <rFont val="方正仿宋_GBK"/>
        <charset val="134"/>
      </rPr>
      <t>万余元，</t>
    </r>
    <r>
      <rPr>
        <sz val="9"/>
        <rFont val="Times New Roman"/>
        <charset val="134"/>
      </rPr>
      <t xml:space="preserve"> </t>
    </r>
    <r>
      <rPr>
        <sz val="9"/>
        <rFont val="方正仿宋_GBK"/>
        <charset val="134"/>
      </rPr>
      <t>可增加绿电使用率、节能降碳。</t>
    </r>
  </si>
  <si>
    <t>超云新能源公司储能电站项目</t>
  </si>
  <si>
    <r>
      <rPr>
        <sz val="9"/>
        <rFont val="方正仿宋_GBK"/>
        <charset val="134"/>
      </rPr>
      <t>建设电化学储能项目，规模</t>
    </r>
    <r>
      <rPr>
        <sz val="9"/>
        <rFont val="Times New Roman"/>
        <charset val="134"/>
      </rPr>
      <t xml:space="preserve"> 300MW/600MWh</t>
    </r>
    <r>
      <rPr>
        <sz val="9"/>
        <rFont val="方正仿宋_GBK"/>
        <charset val="134"/>
      </rPr>
      <t>，分期建设。</t>
    </r>
  </si>
  <si>
    <t>江川区新能源汽车一体化服务中心</t>
  </si>
  <si>
    <r>
      <rPr>
        <sz val="9"/>
        <rFont val="Times New Roman"/>
        <charset val="0"/>
      </rPr>
      <t>1.</t>
    </r>
    <r>
      <rPr>
        <sz val="9"/>
        <rFont val="方正仿宋_GBK"/>
        <charset val="134"/>
      </rPr>
      <t>将宁海路与文明街交叉口空地平整（江川区棚改规划</t>
    </r>
    <r>
      <rPr>
        <sz val="9"/>
        <rFont val="Times New Roman"/>
        <charset val="0"/>
      </rPr>
      <t>16-2</t>
    </r>
    <r>
      <rPr>
        <sz val="9"/>
        <rFont val="方正仿宋_GBK"/>
        <charset val="134"/>
      </rPr>
      <t>地块），建设为至少拥有</t>
    </r>
    <r>
      <rPr>
        <sz val="9"/>
        <rFont val="Times New Roman"/>
        <charset val="0"/>
      </rPr>
      <t>60</t>
    </r>
    <r>
      <rPr>
        <sz val="9"/>
        <rFont val="方正仿宋_GBK"/>
        <charset val="134"/>
      </rPr>
      <t>个车位的新能源汽车充电场所；</t>
    </r>
    <r>
      <rPr>
        <sz val="9"/>
        <rFont val="Times New Roman"/>
        <charset val="0"/>
      </rPr>
      <t>2.</t>
    </r>
    <r>
      <rPr>
        <sz val="9"/>
        <rFont val="方正仿宋_GBK"/>
        <charset val="134"/>
      </rPr>
      <t>拆除宁海路与文明街交叉口靠江磷小区一侧（江川区棚改规划</t>
    </r>
    <r>
      <rPr>
        <sz val="9"/>
        <rFont val="Times New Roman"/>
        <charset val="0"/>
      </rPr>
      <t>16-1</t>
    </r>
    <r>
      <rPr>
        <sz val="9"/>
        <rFont val="方正仿宋_GBK"/>
        <charset val="134"/>
      </rPr>
      <t>地块）的老旧房屋，建设商铺，引入汽车清洁、汽车美容、新能源汽车维修、饮品休闲商家。</t>
    </r>
    <r>
      <rPr>
        <sz val="9"/>
        <rFont val="Times New Roman"/>
        <charset val="0"/>
      </rPr>
      <t>3.</t>
    </r>
    <r>
      <rPr>
        <sz val="9"/>
        <rFont val="方正仿宋_GBK"/>
        <charset val="134"/>
      </rPr>
      <t>结合新能源汽车充电场所、新能源车配套商家、饮品休闲商家，将文明街打造为江川区新能源汽车一体化服务中心。</t>
    </r>
  </si>
  <si>
    <t>江城镇智慧停车场建设项目</t>
  </si>
  <si>
    <r>
      <rPr>
        <sz val="9"/>
        <rFont val="方正仿宋_GBK"/>
        <charset val="134"/>
      </rPr>
      <t>在江城镇建设智慧停车场</t>
    </r>
    <r>
      <rPr>
        <sz val="9"/>
        <rFont val="Times New Roman"/>
        <charset val="0"/>
      </rPr>
      <t>2</t>
    </r>
    <r>
      <rPr>
        <sz val="9"/>
        <rFont val="方正仿宋_GBK"/>
        <charset val="134"/>
      </rPr>
      <t>个，分别停放大型车辆、小型客车、货车，占地面积约</t>
    </r>
    <r>
      <rPr>
        <sz val="9"/>
        <rFont val="Times New Roman"/>
        <charset val="0"/>
      </rPr>
      <t>25</t>
    </r>
    <r>
      <rPr>
        <sz val="9"/>
        <rFont val="方正仿宋_GBK"/>
        <charset val="134"/>
      </rPr>
      <t>亩，建设性新能源汽车快慢充电桩</t>
    </r>
    <r>
      <rPr>
        <sz val="9"/>
        <rFont val="Times New Roman"/>
        <charset val="0"/>
      </rPr>
      <t>300</t>
    </r>
    <r>
      <rPr>
        <sz val="9"/>
        <rFont val="方正仿宋_GBK"/>
        <charset val="134"/>
      </rPr>
      <t>个，同时在各村、社区合适的场所，如：村委会广场、公共停车场等地建设农村公共充电场所。建设配套的电网线路架设、场地平整硬化及相关附属设施建设。</t>
    </r>
  </si>
  <si>
    <t>九溪镇新能源充电站建设项目</t>
  </si>
  <si>
    <r>
      <rPr>
        <sz val="9"/>
        <rFont val="方正仿宋_GBK"/>
        <charset val="134"/>
      </rPr>
      <t>九溪镇新建九个村委会新建九个新能源汽车充电站：每个充电站占地</t>
    </r>
    <r>
      <rPr>
        <sz val="9"/>
        <rFont val="Times New Roman"/>
        <charset val="0"/>
      </rPr>
      <t>800</t>
    </r>
    <r>
      <rPr>
        <sz val="9"/>
        <rFont val="方正仿宋_GBK"/>
        <charset val="134"/>
      </rPr>
      <t>平方米，配置</t>
    </r>
    <r>
      <rPr>
        <sz val="9"/>
        <rFont val="Times New Roman"/>
        <charset val="0"/>
      </rPr>
      <t>5</t>
    </r>
    <r>
      <rPr>
        <sz val="9"/>
        <rFont val="方正仿宋_GBK"/>
        <charset val="134"/>
      </rPr>
      <t>台双枪充电桩、新建挡雨棚</t>
    </r>
    <r>
      <rPr>
        <sz val="9"/>
        <rFont val="Times New Roman"/>
        <charset val="0"/>
      </rPr>
      <t>200</t>
    </r>
    <r>
      <rPr>
        <sz val="9"/>
        <rFont val="方正仿宋_GBK"/>
        <charset val="134"/>
      </rPr>
      <t>平方米、新建箱式变压器一座及其配套设施。</t>
    </r>
  </si>
  <si>
    <t>九溪镇乡村清洁能源建设项目</t>
  </si>
  <si>
    <r>
      <rPr>
        <sz val="9"/>
        <rFont val="Times New Roman"/>
        <charset val="0"/>
      </rPr>
      <t>1.</t>
    </r>
    <r>
      <rPr>
        <sz val="9"/>
        <rFont val="方正仿宋_GBK"/>
        <charset val="134"/>
      </rPr>
      <t>大村大坝上三、四队增加一台</t>
    </r>
    <r>
      <rPr>
        <sz val="9"/>
        <rFont val="Times New Roman"/>
        <charset val="0"/>
      </rPr>
      <t>40</t>
    </r>
    <r>
      <rPr>
        <sz val="9"/>
        <rFont val="方正仿宋_GBK"/>
        <charset val="134"/>
      </rPr>
      <t>千瓦变压器。</t>
    </r>
    <r>
      <rPr>
        <sz val="9"/>
        <rFont val="Times New Roman"/>
        <charset val="0"/>
      </rPr>
      <t>2.</t>
    </r>
    <r>
      <rPr>
        <sz val="9"/>
        <rFont val="方正仿宋_GBK"/>
        <charset val="134"/>
      </rPr>
      <t>大村后山三棵树增加一台变</t>
    </r>
    <r>
      <rPr>
        <sz val="9"/>
        <rFont val="Times New Roman"/>
        <charset val="0"/>
      </rPr>
      <t>40</t>
    </r>
    <r>
      <rPr>
        <sz val="9"/>
        <rFont val="方正仿宋_GBK"/>
        <charset val="134"/>
      </rPr>
      <t>千瓦压器。</t>
    </r>
    <r>
      <rPr>
        <sz val="9"/>
        <rFont val="Times New Roman"/>
        <charset val="0"/>
      </rPr>
      <t>3.</t>
    </r>
    <r>
      <rPr>
        <sz val="9"/>
        <rFont val="方正仿宋_GBK"/>
        <charset val="134"/>
      </rPr>
      <t>阳山庄全村太阳能灯</t>
    </r>
    <r>
      <rPr>
        <sz val="9"/>
        <rFont val="Times New Roman"/>
        <charset val="0"/>
      </rPr>
      <t>46</t>
    </r>
    <r>
      <rPr>
        <sz val="9"/>
        <rFont val="方正仿宋_GBK"/>
        <charset val="134"/>
      </rPr>
      <t>盏。</t>
    </r>
  </si>
  <si>
    <t>九溪镇智慧停车场建设项目</t>
  </si>
  <si>
    <r>
      <rPr>
        <sz val="9"/>
        <rFont val="方正仿宋_GBK"/>
        <charset val="134"/>
      </rPr>
      <t>在九溪镇新建具有规模的公共停车场，集镇新建智能化停车场并布置充电桩，各村新建露天公共停车场，共计在</t>
    </r>
    <r>
      <rPr>
        <sz val="9"/>
        <rFont val="Times New Roman"/>
        <charset val="0"/>
      </rPr>
      <t>28</t>
    </r>
    <r>
      <rPr>
        <sz val="9"/>
        <rFont val="方正仿宋_GBK"/>
        <charset val="134"/>
      </rPr>
      <t>个村小组范围内建设</t>
    </r>
    <r>
      <rPr>
        <sz val="9"/>
        <rFont val="Times New Roman"/>
        <charset val="0"/>
      </rPr>
      <t>30</t>
    </r>
    <r>
      <rPr>
        <sz val="9"/>
        <rFont val="方正仿宋_GBK"/>
        <charset val="134"/>
      </rPr>
      <t>个停车场，按村小组规模建设能容纳</t>
    </r>
    <r>
      <rPr>
        <sz val="9"/>
        <rFont val="Times New Roman"/>
        <charset val="0"/>
      </rPr>
      <t>20</t>
    </r>
    <r>
      <rPr>
        <sz val="9"/>
        <rFont val="方正仿宋_GBK"/>
        <charset val="134"/>
      </rPr>
      <t>至</t>
    </r>
    <r>
      <rPr>
        <sz val="9"/>
        <rFont val="Times New Roman"/>
        <charset val="0"/>
      </rPr>
      <t>100</t>
    </r>
    <r>
      <rPr>
        <sz val="9"/>
        <rFont val="方正仿宋_GBK"/>
        <charset val="134"/>
      </rPr>
      <t>辆车不等的公共停车场。</t>
    </r>
  </si>
  <si>
    <t>雄关综合能源站建设项目</t>
  </si>
  <si>
    <r>
      <rPr>
        <sz val="9"/>
        <rFont val="方正仿宋_GBK"/>
        <charset val="134"/>
      </rPr>
      <t>在原有加油站内新建</t>
    </r>
    <r>
      <rPr>
        <sz val="9"/>
        <rFont val="Times New Roman"/>
        <charset val="0"/>
      </rPr>
      <t xml:space="preserve">LNG </t>
    </r>
    <r>
      <rPr>
        <sz val="9"/>
        <rFont val="方正仿宋_GBK"/>
        <charset val="134"/>
      </rPr>
      <t>加气撬装一套；以及安装充电桩。打造集加油、加气、充电住宿、餐饮等于一体的综合能源站。</t>
    </r>
  </si>
  <si>
    <t>雄关乡新能源充电站建设项目</t>
  </si>
  <si>
    <r>
      <rPr>
        <sz val="9"/>
        <rFont val="方正仿宋_GBK"/>
        <charset val="134"/>
      </rPr>
      <t>雄关乡在江华路沿线双向新建</t>
    </r>
    <r>
      <rPr>
        <sz val="9"/>
        <rFont val="Times New Roman"/>
        <charset val="0"/>
      </rPr>
      <t>2</t>
    </r>
    <r>
      <rPr>
        <sz val="9"/>
        <rFont val="方正仿宋_GBK"/>
        <charset val="134"/>
      </rPr>
      <t>个新能源重卡充电站，在</t>
    </r>
    <r>
      <rPr>
        <sz val="9"/>
        <rFont val="Times New Roman"/>
        <charset val="0"/>
      </rPr>
      <t>5</t>
    </r>
    <r>
      <rPr>
        <sz val="9"/>
        <rFont val="方正仿宋_GBK"/>
        <charset val="134"/>
      </rPr>
      <t>个村（社区）新建</t>
    </r>
    <r>
      <rPr>
        <sz val="9"/>
        <rFont val="Times New Roman"/>
        <charset val="0"/>
      </rPr>
      <t>5</t>
    </r>
    <r>
      <rPr>
        <sz val="9"/>
        <rFont val="方正仿宋_GBK"/>
        <charset val="134"/>
      </rPr>
      <t>个新能源充电站，每个充电站配置充电桩、新建挡雨棚、新建箱式变压器及其配套设施。</t>
    </r>
  </si>
  <si>
    <t>八、能源以外工业</t>
  </si>
  <si>
    <t>云南江磷集团股份有限公司资源综合利用及新型环保材料项目</t>
  </si>
  <si>
    <r>
      <rPr>
        <sz val="9"/>
        <color theme="1"/>
        <rFont val="方正仿宋_GBK"/>
        <charset val="134"/>
      </rPr>
      <t>玉溪市江川区宁海街道螺蛳铺项目总占地面积</t>
    </r>
    <r>
      <rPr>
        <sz val="9"/>
        <color theme="1"/>
        <rFont val="Times New Roman"/>
        <charset val="134"/>
      </rPr>
      <t xml:space="preserve"> 300</t>
    </r>
    <r>
      <rPr>
        <sz val="9"/>
        <color theme="1"/>
        <rFont val="方正仿宋_GBK"/>
        <charset val="134"/>
      </rPr>
      <t>亩，总建筑面积</t>
    </r>
    <r>
      <rPr>
        <sz val="9"/>
        <color theme="1"/>
        <rFont val="Times New Roman"/>
        <charset val="134"/>
      </rPr>
      <t>15.15</t>
    </r>
    <r>
      <rPr>
        <sz val="9"/>
        <color theme="1"/>
        <rFont val="方正仿宋_GBK"/>
        <charset val="134"/>
      </rPr>
      <t>万平方米。各具体项目建设内容分别为</t>
    </r>
    <r>
      <rPr>
        <sz val="9"/>
        <color theme="1"/>
        <rFont val="Times New Roman"/>
        <charset val="134"/>
      </rPr>
      <t>:</t>
    </r>
    <r>
      <rPr>
        <sz val="9"/>
        <color theme="1"/>
        <rFont val="方正仿宋_GBK"/>
        <charset val="134"/>
      </rPr>
      <t>（一）</t>
    </r>
    <r>
      <rPr>
        <sz val="9"/>
        <color theme="1"/>
        <rFont val="Times New Roman"/>
        <charset val="134"/>
      </rPr>
      <t>40</t>
    </r>
    <r>
      <rPr>
        <sz val="9"/>
        <color theme="1"/>
        <rFont val="方正仿宋_GBK"/>
        <charset val="134"/>
      </rPr>
      <t>万吨</t>
    </r>
    <r>
      <rPr>
        <sz val="9"/>
        <color theme="1"/>
        <rFont val="Times New Roman"/>
        <charset val="134"/>
      </rPr>
      <t>/</t>
    </r>
    <r>
      <rPr>
        <sz val="9"/>
        <color theme="1"/>
        <rFont val="方正仿宋_GBK"/>
        <charset val="134"/>
      </rPr>
      <t>年炉渣激活胶凝材料项目，占地面积</t>
    </r>
    <r>
      <rPr>
        <sz val="9"/>
        <color theme="1"/>
        <rFont val="Times New Roman"/>
        <charset val="134"/>
      </rPr>
      <t>40</t>
    </r>
    <r>
      <rPr>
        <sz val="9"/>
        <color theme="1"/>
        <rFont val="方正仿宋_GBK"/>
        <charset val="134"/>
      </rPr>
      <t>亩，建筑面积</t>
    </r>
    <r>
      <rPr>
        <sz val="9"/>
        <color theme="1"/>
        <rFont val="Times New Roman"/>
        <charset val="134"/>
      </rPr>
      <t>1.8</t>
    </r>
    <r>
      <rPr>
        <sz val="9"/>
        <color theme="1"/>
        <rFont val="方正仿宋_GBK"/>
        <charset val="134"/>
      </rPr>
      <t>万平方米，主要建设原料库、成品仓、混合机、立机、燃烧炉及配套公用工程设施。（二）</t>
    </r>
    <r>
      <rPr>
        <sz val="9"/>
        <color theme="1"/>
        <rFont val="Times New Roman"/>
        <charset val="134"/>
      </rPr>
      <t>20</t>
    </r>
    <r>
      <rPr>
        <sz val="9"/>
        <color theme="1"/>
        <rFont val="方正仿宋_GBK"/>
        <charset val="134"/>
      </rPr>
      <t>万吨年磷石膏改性剂项目，占地面积</t>
    </r>
    <r>
      <rPr>
        <sz val="9"/>
        <color theme="1"/>
        <rFont val="Times New Roman"/>
        <charset val="134"/>
      </rPr>
      <t>20</t>
    </r>
    <r>
      <rPr>
        <sz val="9"/>
        <color theme="1"/>
        <rFont val="方正仿宋_GBK"/>
        <charset val="134"/>
      </rPr>
      <t>亩建筑面积</t>
    </r>
    <r>
      <rPr>
        <sz val="9"/>
        <color theme="1"/>
        <rFont val="Times New Roman"/>
        <charset val="134"/>
      </rPr>
      <t>0.9</t>
    </r>
    <r>
      <rPr>
        <sz val="9"/>
        <color theme="1"/>
        <rFont val="方正仿宋_GBK"/>
        <charset val="134"/>
      </rPr>
      <t>万平方米，主要建设原料仓成品仓、反击式破碎机、雷蒙磨、袋式收尘器及配套公用工程设施。（三）</t>
    </r>
    <r>
      <rPr>
        <sz val="9"/>
        <color theme="1"/>
        <rFont val="Times New Roman"/>
        <charset val="134"/>
      </rPr>
      <t>100</t>
    </r>
    <r>
      <rPr>
        <sz val="9"/>
        <color theme="1"/>
        <rFont val="方正仿宋_GBK"/>
        <charset val="134"/>
      </rPr>
      <t>万吨</t>
    </r>
    <r>
      <rPr>
        <sz val="9"/>
        <color theme="1"/>
        <rFont val="Times New Roman"/>
        <charset val="134"/>
      </rPr>
      <t>/</t>
    </r>
    <r>
      <rPr>
        <sz val="9"/>
        <color theme="1"/>
        <rFont val="方正仿宋_GBK"/>
        <charset val="134"/>
      </rPr>
      <t>年中低品位磷矿利用项目，占地面积</t>
    </r>
    <r>
      <rPr>
        <sz val="9"/>
        <color theme="1"/>
        <rFont val="Times New Roman"/>
        <charset val="134"/>
      </rPr>
      <t>125</t>
    </r>
    <r>
      <rPr>
        <sz val="9"/>
        <color theme="1"/>
        <rFont val="方正仿宋_GBK"/>
        <charset val="134"/>
      </rPr>
      <t>亩，建筑面积</t>
    </r>
    <r>
      <rPr>
        <sz val="9"/>
        <color theme="1"/>
        <rFont val="Times New Roman"/>
        <charset val="134"/>
      </rPr>
      <t>6.6</t>
    </r>
    <r>
      <rPr>
        <sz val="9"/>
        <color theme="1"/>
        <rFont val="方正仿宋_GBK"/>
        <charset val="134"/>
      </rPr>
      <t>万平方米，主要建设磷矿库、成品库、隧道式烧结机、立磨机及配套公用工程设施。（四）</t>
    </r>
    <r>
      <rPr>
        <sz val="9"/>
        <color theme="1"/>
        <rFont val="Times New Roman"/>
        <charset val="134"/>
      </rPr>
      <t>1200</t>
    </r>
    <r>
      <rPr>
        <sz val="9"/>
        <color theme="1"/>
        <rFont val="方正仿宋_GBK"/>
        <charset val="134"/>
      </rPr>
      <t>万只</t>
    </r>
    <r>
      <rPr>
        <sz val="9"/>
        <color theme="1"/>
        <rFont val="Times New Roman"/>
        <charset val="134"/>
      </rPr>
      <t>/</t>
    </r>
    <r>
      <rPr>
        <sz val="9"/>
        <color theme="1"/>
        <rFont val="方正仿宋_GBK"/>
        <charset val="134"/>
      </rPr>
      <t>年利用余热蒸汽泡沫箱项目，占地面积</t>
    </r>
    <r>
      <rPr>
        <sz val="9"/>
        <color theme="1"/>
        <rFont val="Times New Roman"/>
        <charset val="134"/>
      </rPr>
      <t>35</t>
    </r>
    <r>
      <rPr>
        <sz val="9"/>
        <color theme="1"/>
        <rFont val="方正仿宋_GBK"/>
        <charset val="134"/>
      </rPr>
      <t>亩，建筑面积</t>
    </r>
    <r>
      <rPr>
        <sz val="9"/>
        <color theme="1"/>
        <rFont val="Times New Roman"/>
        <charset val="134"/>
      </rPr>
      <t>1.85</t>
    </r>
    <r>
      <rPr>
        <sz val="9"/>
        <color theme="1"/>
        <rFont val="方正仿宋_GBK"/>
        <charset val="134"/>
      </rPr>
      <t>万平方米，主要建设仓库、尾气余热锅炉、发泡机、成型机及配套公用工程设施。（五）</t>
    </r>
    <r>
      <rPr>
        <sz val="9"/>
        <color theme="1"/>
        <rFont val="Times New Roman"/>
        <charset val="134"/>
      </rPr>
      <t>1</t>
    </r>
    <r>
      <rPr>
        <sz val="9"/>
        <color theme="1"/>
        <rFont val="方正仿宋_GBK"/>
        <charset val="134"/>
      </rPr>
      <t>万吨</t>
    </r>
    <r>
      <rPr>
        <sz val="9"/>
        <color theme="1"/>
        <rFont val="Times New Roman"/>
        <charset val="134"/>
      </rPr>
      <t>/</t>
    </r>
    <r>
      <rPr>
        <sz val="9"/>
        <color theme="1"/>
        <rFont val="方正仿宋_GBK"/>
        <charset val="134"/>
      </rPr>
      <t>年电子级清洗液项目，占地面积</t>
    </r>
    <r>
      <rPr>
        <sz val="9"/>
        <color theme="1"/>
        <rFont val="Times New Roman"/>
        <charset val="134"/>
      </rPr>
      <t>30</t>
    </r>
    <r>
      <rPr>
        <sz val="9"/>
        <color theme="1"/>
        <rFont val="方正仿宋_GBK"/>
        <charset val="134"/>
      </rPr>
      <t>亩，建筑面积</t>
    </r>
    <r>
      <rPr>
        <sz val="9"/>
        <color theme="1"/>
        <rFont val="Times New Roman"/>
        <charset val="134"/>
      </rPr>
      <t>1.4</t>
    </r>
    <r>
      <rPr>
        <sz val="9"/>
        <color theme="1"/>
        <rFont val="方正仿宋_GBK"/>
        <charset val="134"/>
      </rPr>
      <t>万平方米，主要建设空气过滤机、净水机、反应釜过滤器、原料槽、成品槽及配套公用工程设施。（六）</t>
    </r>
    <r>
      <rPr>
        <sz val="9"/>
        <color theme="1"/>
        <rFont val="Times New Roman"/>
        <charset val="134"/>
      </rPr>
      <t>3</t>
    </r>
    <r>
      <rPr>
        <sz val="9"/>
        <color theme="1"/>
        <rFont val="方正仿宋_GBK"/>
        <charset val="134"/>
      </rPr>
      <t>万吨</t>
    </r>
    <r>
      <rPr>
        <sz val="9"/>
        <color theme="1"/>
        <rFont val="Times New Roman"/>
        <charset val="134"/>
      </rPr>
      <t>/</t>
    </r>
    <r>
      <rPr>
        <sz val="9"/>
        <color theme="1"/>
        <rFont val="方正仿宋_GBK"/>
        <charset val="134"/>
      </rPr>
      <t>年高效阻燃剂项目，占地面积</t>
    </r>
    <r>
      <rPr>
        <sz val="9"/>
        <color theme="1"/>
        <rFont val="Times New Roman"/>
        <charset val="134"/>
      </rPr>
      <t>50</t>
    </r>
    <r>
      <rPr>
        <sz val="9"/>
        <color theme="1"/>
        <rFont val="方正仿宋_GBK"/>
        <charset val="134"/>
      </rPr>
      <t>亩，建筑面积</t>
    </r>
    <r>
      <rPr>
        <sz val="9"/>
        <color theme="1"/>
        <rFont val="Times New Roman"/>
        <charset val="134"/>
      </rPr>
      <t>2.6</t>
    </r>
    <r>
      <rPr>
        <sz val="9"/>
        <color theme="1"/>
        <rFont val="方正仿宋_GBK"/>
        <charset val="134"/>
      </rPr>
      <t>万平方米，主要建设注塑机、包覆机、超细破碎机、反应釜、混合机、吸附式气体分离器及配套公用工程设施。</t>
    </r>
  </si>
  <si>
    <r>
      <rPr>
        <sz val="9"/>
        <color theme="1"/>
        <rFont val="方正仿宋_GBK"/>
        <charset val="134"/>
      </rPr>
      <t>年产</t>
    </r>
    <r>
      <rPr>
        <sz val="9"/>
        <color theme="1"/>
        <rFont val="Times New Roman"/>
        <charset val="134"/>
      </rPr>
      <t>2</t>
    </r>
    <r>
      <rPr>
        <sz val="9"/>
        <color theme="1"/>
        <rFont val="方正仿宋_GBK"/>
        <charset val="134"/>
      </rPr>
      <t>亿只包装纸箱生产线建设项目（二期）</t>
    </r>
  </si>
  <si>
    <r>
      <rPr>
        <sz val="9"/>
        <color theme="1"/>
        <rFont val="方正仿宋_GBK"/>
        <charset val="134"/>
      </rPr>
      <t>项目占地约</t>
    </r>
    <r>
      <rPr>
        <sz val="9"/>
        <color theme="1"/>
        <rFont val="Times New Roman"/>
        <charset val="134"/>
      </rPr>
      <t>30</t>
    </r>
    <r>
      <rPr>
        <sz val="9"/>
        <color theme="1"/>
        <rFont val="方正仿宋_GBK"/>
        <charset val="134"/>
      </rPr>
      <t>亩，新增生产线一条，主要建仓库等配套基础设施。</t>
    </r>
  </si>
  <si>
    <t>中药饮品及中草药加工生产线建设项目</t>
  </si>
  <si>
    <r>
      <rPr>
        <sz val="9"/>
        <color theme="1"/>
        <rFont val="方正仿宋_GBK"/>
        <charset val="134"/>
      </rPr>
      <t>江川是云南白药创始人曲焕章的故乡，具有丰富的中药材资源，江川区中药饮片及中草药加工生产线建设项目，项目拟占地</t>
    </r>
    <r>
      <rPr>
        <sz val="9"/>
        <color theme="1"/>
        <rFont val="Times New Roman"/>
        <charset val="134"/>
      </rPr>
      <t>150</t>
    </r>
    <r>
      <rPr>
        <sz val="9"/>
        <color theme="1"/>
        <rFont val="方正仿宋_GBK"/>
        <charset val="134"/>
      </rPr>
      <t>亩，建设期</t>
    </r>
    <r>
      <rPr>
        <sz val="9"/>
        <color theme="1"/>
        <rFont val="Times New Roman"/>
        <charset val="134"/>
      </rPr>
      <t>3</t>
    </r>
    <r>
      <rPr>
        <sz val="9"/>
        <color theme="1"/>
        <rFont val="方正仿宋_GBK"/>
        <charset val="134"/>
      </rPr>
      <t>年。主要生产：</t>
    </r>
    <r>
      <rPr>
        <sz val="9"/>
        <color theme="1"/>
        <rFont val="Times New Roman"/>
        <charset val="134"/>
      </rPr>
      <t>1</t>
    </r>
    <r>
      <rPr>
        <sz val="9"/>
        <color theme="1"/>
        <rFont val="方正仿宋_GBK"/>
        <charset val="134"/>
      </rPr>
      <t>、中药饮片和中药颗粒；</t>
    </r>
    <r>
      <rPr>
        <sz val="9"/>
        <color theme="1"/>
        <rFont val="Times New Roman"/>
        <charset val="134"/>
      </rPr>
      <t>2</t>
    </r>
    <r>
      <rPr>
        <sz val="9"/>
        <color theme="1"/>
        <rFont val="方正仿宋_GBK"/>
        <charset val="134"/>
      </rPr>
      <t>、药物成分提取；</t>
    </r>
    <r>
      <rPr>
        <sz val="9"/>
        <color theme="1"/>
        <rFont val="Times New Roman"/>
        <charset val="134"/>
      </rPr>
      <t>3</t>
    </r>
    <r>
      <rPr>
        <sz val="9"/>
        <color theme="1"/>
        <rFont val="方正仿宋_GBK"/>
        <charset val="134"/>
      </rPr>
      <t>、保健食品的开发利用；</t>
    </r>
    <r>
      <rPr>
        <sz val="9"/>
        <color theme="1"/>
        <rFont val="Times New Roman"/>
        <charset val="134"/>
      </rPr>
      <t>4</t>
    </r>
    <r>
      <rPr>
        <sz val="9"/>
        <color theme="1"/>
        <rFont val="方正仿宋_GBK"/>
        <charset val="134"/>
      </rPr>
      <t>、药品深加工。致力于基地建设、生产、销售、科研、教学实习等为一体的现代绿色环保生物制药企业。</t>
    </r>
  </si>
  <si>
    <t>高原特色植物（花卉精油）提取项目</t>
  </si>
  <si>
    <r>
      <rPr>
        <sz val="9"/>
        <rFont val="方正仿宋_GBK"/>
        <charset val="134"/>
      </rPr>
      <t>以植物萃取精深加工为基础，建设植物萃取提纯加工生产线，主要建设生产车间、研发中心、办公楼等配套建筑，采用先进技术（如溶剂提取法、超声辅助提取、微波辅助提取、超临界流体萃取、酶辅助提取等方法），采购先进设备（如不锈钢多功能蒸馏釜、超临界超临界</t>
    </r>
    <r>
      <rPr>
        <sz val="9"/>
        <rFont val="Times New Roman"/>
        <charset val="134"/>
      </rPr>
      <t>CO₂</t>
    </r>
    <r>
      <rPr>
        <sz val="9"/>
        <rFont val="方正仿宋_GBK"/>
        <charset val="134"/>
      </rPr>
      <t>萃取装置）等配套设备和工艺进行植物提纯加工生产。</t>
    </r>
  </si>
  <si>
    <t>锂电池新型复合集流体材料项目</t>
  </si>
  <si>
    <r>
      <rPr>
        <sz val="9"/>
        <rFont val="方正仿宋_GBK"/>
        <charset val="0"/>
      </rPr>
      <t>项目新建锂电池新型复合集流体材料生产厂房，购置真空镀膜机、等离子表面处理机等一系列生产设备，建设复合铜箔、复合铝箔生产线。依托恩捷股份成功研发的</t>
    </r>
    <r>
      <rPr>
        <sz val="9"/>
        <rFont val="Times New Roman"/>
        <charset val="0"/>
      </rPr>
      <t>LPSC</t>
    </r>
    <r>
      <rPr>
        <sz val="9"/>
        <rFont val="方正仿宋_GBK"/>
        <charset val="0"/>
      </rPr>
      <t>硫化物固态电解质、河北坤天研发的</t>
    </r>
    <r>
      <rPr>
        <sz val="9"/>
        <rFont val="Times New Roman"/>
        <charset val="0"/>
      </rPr>
      <t>4C/6C</t>
    </r>
    <r>
      <rPr>
        <sz val="9"/>
        <rFont val="方正仿宋_GBK"/>
        <charset val="0"/>
      </rPr>
      <t>快充负极、新型硅碳负极的机遇，打造玉溪市江川区复合铜箔、复合铝箔生产线，通过创新的集流体结构设计，克服传统单一金属箔集流体的某些局限性，提升电池性能，尤其是安全性和能量密度。项目建成后预计年产</t>
    </r>
    <r>
      <rPr>
        <sz val="9"/>
        <rFont val="Times New Roman"/>
        <charset val="0"/>
      </rPr>
      <t xml:space="preserve"> 1</t>
    </r>
    <r>
      <rPr>
        <sz val="9"/>
        <rFont val="方正仿宋_GBK"/>
        <charset val="0"/>
      </rPr>
      <t>亿平方米复合铜箔（或等效复合铝箔），年营收大约</t>
    </r>
    <r>
      <rPr>
        <sz val="9"/>
        <rFont val="Times New Roman"/>
        <charset val="0"/>
      </rPr>
      <t>4.5</t>
    </r>
    <r>
      <rPr>
        <sz val="9"/>
        <rFont val="方正仿宋_GBK"/>
        <charset val="0"/>
      </rPr>
      <t>亿元。</t>
    </r>
  </si>
  <si>
    <t>玉溪市江川区冻干蔬果生产加工项目</t>
  </si>
  <si>
    <r>
      <rPr>
        <sz val="9"/>
        <rFont val="方正仿宋_GBK"/>
        <charset val="0"/>
      </rPr>
      <t>项目拟建设原料处理区、生产区、包装区、储存区等功能区域，总占地</t>
    </r>
    <r>
      <rPr>
        <sz val="9"/>
        <rFont val="Times New Roman"/>
        <charset val="0"/>
      </rPr>
      <t>180</t>
    </r>
    <r>
      <rPr>
        <sz val="9"/>
        <rFont val="方正仿宋_GBK"/>
        <charset val="0"/>
      </rPr>
      <t>亩，其中：生产车间</t>
    </r>
    <r>
      <rPr>
        <sz val="9"/>
        <rFont val="Times New Roman"/>
        <charset val="0"/>
      </rPr>
      <t>80</t>
    </r>
    <r>
      <rPr>
        <sz val="9"/>
        <rFont val="方正仿宋_GBK"/>
        <charset val="0"/>
      </rPr>
      <t>亩（含</t>
    </r>
    <r>
      <rPr>
        <sz val="9"/>
        <rFont val="Times New Roman"/>
        <charset val="0"/>
      </rPr>
      <t>6</t>
    </r>
    <r>
      <rPr>
        <sz val="9"/>
        <rFont val="方正仿宋_GBK"/>
        <charset val="0"/>
      </rPr>
      <t>条冻干生产线）、冷链仓储</t>
    </r>
    <r>
      <rPr>
        <sz val="9"/>
        <rFont val="Times New Roman"/>
        <charset val="0"/>
      </rPr>
      <t>40</t>
    </r>
    <r>
      <rPr>
        <sz val="9"/>
        <rFont val="方正仿宋_GBK"/>
        <charset val="0"/>
      </rPr>
      <t>亩（含</t>
    </r>
    <r>
      <rPr>
        <sz val="9"/>
        <rFont val="Times New Roman"/>
        <charset val="0"/>
      </rPr>
      <t>-18</t>
    </r>
    <r>
      <rPr>
        <sz val="9"/>
        <rFont val="方正仿宋_GBK"/>
        <charset val="0"/>
      </rPr>
      <t>℃低温库、</t>
    </r>
    <r>
      <rPr>
        <sz val="9"/>
        <rFont val="Times New Roman"/>
        <charset val="0"/>
      </rPr>
      <t>0-4</t>
    </r>
    <r>
      <rPr>
        <sz val="9"/>
        <rFont val="方正仿宋_GBK"/>
        <charset val="0"/>
      </rPr>
      <t>℃保鲜库）、研发检测中心</t>
    </r>
    <r>
      <rPr>
        <sz val="9"/>
        <rFont val="Times New Roman"/>
        <charset val="0"/>
      </rPr>
      <t>10</t>
    </r>
    <r>
      <rPr>
        <sz val="9"/>
        <rFont val="方正仿宋_GBK"/>
        <charset val="0"/>
      </rPr>
      <t>亩、配套设施</t>
    </r>
    <r>
      <rPr>
        <sz val="9"/>
        <rFont val="Times New Roman"/>
        <charset val="0"/>
      </rPr>
      <t>50</t>
    </r>
    <r>
      <rPr>
        <sz val="9"/>
        <rFont val="方正仿宋_GBK"/>
        <charset val="0"/>
      </rPr>
      <t>亩；年处理蔬菜</t>
    </r>
    <r>
      <rPr>
        <sz val="9"/>
        <rFont val="Times New Roman"/>
        <charset val="0"/>
      </rPr>
      <t>10</t>
    </r>
    <r>
      <rPr>
        <sz val="9"/>
        <rFont val="方正仿宋_GBK"/>
        <charset val="0"/>
      </rPr>
      <t>万吨、水果</t>
    </r>
    <r>
      <rPr>
        <sz val="9"/>
        <rFont val="Times New Roman"/>
        <charset val="0"/>
      </rPr>
      <t>2</t>
    </r>
    <r>
      <rPr>
        <sz val="9"/>
        <rFont val="方正仿宋_GBK"/>
        <charset val="0"/>
      </rPr>
      <t>万吨，年产冻干果蔬产品</t>
    </r>
    <r>
      <rPr>
        <sz val="9"/>
        <rFont val="Times New Roman"/>
        <charset val="0"/>
      </rPr>
      <t>1.5</t>
    </r>
    <r>
      <rPr>
        <sz val="9"/>
        <rFont val="方正仿宋_GBK"/>
        <charset val="0"/>
      </rPr>
      <t>万吨，其中出口占比</t>
    </r>
    <r>
      <rPr>
        <sz val="9"/>
        <rFont val="Times New Roman"/>
        <charset val="0"/>
      </rPr>
      <t>40%</t>
    </r>
    <r>
      <rPr>
        <sz val="9"/>
        <rFont val="方正仿宋_GBK"/>
        <charset val="0"/>
      </rPr>
      <t>。</t>
    </r>
  </si>
  <si>
    <t>玉溪市江川区无水石膏包装箱、购物袋生产线建设项目</t>
  </si>
  <si>
    <t>项目主要建设无水石膏包装箱、购物袋生产线，利用无水石膏、聚丙烯树脂经混合搅拌、高温塑化和挤压制成新型环保包装材料，主要建设石膏母粒、包装箱生产线，建设具有提携功能的袋制品。产品适用于鲜花、水果、蔬菜、食品类农产品的转运包装等，也可用于电子、精密、机械、汽配、五金等行业的零部件产品外包装，还可用于化工、农药、医药、食品、建陶、鞋包、衣帽、化妆品等行业。</t>
  </si>
  <si>
    <r>
      <rPr>
        <sz val="9"/>
        <rFont val="方正仿宋_GBK"/>
        <charset val="0"/>
      </rPr>
      <t>玉溪市年产</t>
    </r>
    <r>
      <rPr>
        <sz val="9"/>
        <rFont val="Times New Roman"/>
        <charset val="0"/>
      </rPr>
      <t>2</t>
    </r>
    <r>
      <rPr>
        <sz val="9"/>
        <rFont val="方正仿宋_GBK"/>
        <charset val="0"/>
      </rPr>
      <t>万吨高镍三元正极材料项目</t>
    </r>
  </si>
  <si>
    <r>
      <rPr>
        <sz val="9"/>
        <color rgb="FF000000"/>
        <rFont val="方正仿宋_GBK"/>
        <charset val="0"/>
      </rPr>
      <t>项目规划用地</t>
    </r>
    <r>
      <rPr>
        <sz val="9"/>
        <color rgb="FF000000"/>
        <rFont val="Times New Roman"/>
        <charset val="0"/>
      </rPr>
      <t>150</t>
    </r>
    <r>
      <rPr>
        <sz val="9"/>
        <color rgb="FF000000"/>
        <rFont val="方正仿宋_GBK"/>
        <charset val="0"/>
      </rPr>
      <t>亩，总建筑面积</t>
    </r>
    <r>
      <rPr>
        <sz val="9"/>
        <color rgb="FF000000"/>
        <rFont val="Times New Roman"/>
        <charset val="0"/>
      </rPr>
      <t>100000</t>
    </r>
    <r>
      <rPr>
        <sz val="9"/>
        <color rgb="FF000000"/>
        <rFont val="方正仿宋_GBK"/>
        <charset val="0"/>
      </rPr>
      <t>平方米，拟对三元正极材料技术进行研发及产业化建设，建成</t>
    </r>
    <r>
      <rPr>
        <sz val="9"/>
        <color rgb="FF000000"/>
        <rFont val="Times New Roman"/>
        <charset val="0"/>
      </rPr>
      <t>2</t>
    </r>
    <r>
      <rPr>
        <sz val="9"/>
        <color rgb="FF000000"/>
        <rFont val="方正仿宋_GBK"/>
        <charset val="0"/>
      </rPr>
      <t>万吨</t>
    </r>
    <r>
      <rPr>
        <sz val="9"/>
        <color rgb="FF000000"/>
        <rFont val="Times New Roman"/>
        <charset val="0"/>
      </rPr>
      <t>/</t>
    </r>
    <r>
      <rPr>
        <sz val="9"/>
        <color rgb="FF000000"/>
        <rFont val="方正仿宋_GBK"/>
        <charset val="0"/>
      </rPr>
      <t>年高镍三元正极材料生产线。</t>
    </r>
    <r>
      <rPr>
        <sz val="9"/>
        <color rgb="FF000000"/>
        <rFont val="Times New Roman"/>
        <charset val="0"/>
      </rPr>
      <t xml:space="preserve"> </t>
    </r>
    <r>
      <rPr>
        <sz val="9"/>
        <color rgb="FF000000"/>
        <rFont val="方正仿宋_GBK"/>
        <charset val="0"/>
      </rPr>
      <t>项目依托恩捷股份成功研发出</t>
    </r>
    <r>
      <rPr>
        <sz val="9"/>
        <color rgb="FF000000"/>
        <rFont val="Times New Roman"/>
        <charset val="0"/>
      </rPr>
      <t>LPSC</t>
    </r>
    <r>
      <rPr>
        <sz val="9"/>
        <color rgb="FF000000"/>
        <rFont val="方正仿宋_GBK"/>
        <charset val="0"/>
      </rPr>
      <t>硫化物固态电解质、河北坤天已研发</t>
    </r>
    <r>
      <rPr>
        <sz val="9"/>
        <color rgb="FF000000"/>
        <rFont val="Times New Roman"/>
        <charset val="0"/>
      </rPr>
      <t>4C/6C</t>
    </r>
    <r>
      <rPr>
        <sz val="9"/>
        <color rgb="FF000000"/>
        <rFont val="方正仿宋_GBK"/>
        <charset val="0"/>
      </rPr>
      <t>快充负极、新型硅碳负极的机遇，旨在通过技术创新和产业升级，打造具有国际竞争力的高镍三元材料生产线，提高高镍三元材料的产能，以满足国内外市场的需求。</t>
    </r>
  </si>
  <si>
    <t>江川区永生花生产线建设项目</t>
  </si>
  <si>
    <t>项目主要依托玉溪市丰富的花卉资源，建设一条永生花生产线，包括鲜花预处理车间、永生花制作车间、包装车间；并购置鲜花处理设备（清洗机、保鲜库）、永生花制作设备（真空干燥箱、染色设备、脱水剂、保色剂等原料存储与输送设备）、包装设备（自动装盒机、热收缩包装机、贴标机）等。</t>
  </si>
  <si>
    <t>高品质有机肥与微生物肥生产项目</t>
  </si>
  <si>
    <r>
      <rPr>
        <sz val="9"/>
        <rFont val="方正仿宋_GBK"/>
        <charset val="134"/>
      </rPr>
      <t>项目拟引进集研发、生产、销售于一体的现代化有机肥料及微生物肥料制造企业。该项目依托玉溪市乃至云南省花卉、蔬菜、水果产量优势，以农业废弃物（如畜禽粪便、作物秸秆等）资源化利用为核心，采用先进的发酵工艺和微生物菌剂培养技术，生产高效、环保、安全的系列肥料产品。主要生产精制有机肥、生物有机肥、复合微生物肥料、有机</t>
    </r>
    <r>
      <rPr>
        <sz val="9"/>
        <rFont val="Times New Roman"/>
        <charset val="134"/>
      </rPr>
      <t>-</t>
    </r>
    <r>
      <rPr>
        <sz val="9"/>
        <rFont val="方正仿宋_GBK"/>
        <charset val="134"/>
      </rPr>
      <t>无机复合肥等。</t>
    </r>
  </si>
  <si>
    <t>中高端智能锂电两轮电动车制造项目</t>
  </si>
  <si>
    <t>项目依托园区的新能源产业，主要建设中高端智能锂电两轮电动车制造基地，涵盖电动车整车制造、电池研发、智能系统集成、销售与服务网络建设，提供环保、智能、高效的两轮电动出行产品。</t>
  </si>
  <si>
    <t>锂电池回收项目</t>
  </si>
  <si>
    <r>
      <rPr>
        <sz val="9"/>
        <rFont val="方正仿宋_GBK"/>
        <charset val="134"/>
      </rPr>
      <t>项目规划建设废旧电池回收生产车间、仓库、研发中心、办公区域等。主要回收处理退役的动力锂电池（新能源汽车）、消费类锂电池（手机、笔记本等）和储能锂电池，对废旧锂电池进行分类、拆解预处理，通过物理、化学方法进行有价金属的提取与分离，最终得到锂盐、钴盐、镍盐等产品，进行资源化再利用。该项目助力</t>
    </r>
    <r>
      <rPr>
        <sz val="9"/>
        <rFont val="Times New Roman"/>
        <charset val="134"/>
      </rPr>
      <t>“</t>
    </r>
    <r>
      <rPr>
        <sz val="9"/>
        <rFont val="方正仿宋_GBK"/>
        <charset val="134"/>
      </rPr>
      <t>碳中和</t>
    </r>
    <r>
      <rPr>
        <sz val="9"/>
        <rFont val="Times New Roman"/>
        <charset val="134"/>
      </rPr>
      <t>”</t>
    </r>
    <r>
      <rPr>
        <sz val="9"/>
        <rFont val="方正仿宋_GBK"/>
        <charset val="134"/>
      </rPr>
      <t>目标，完善新能源产业链闭环。</t>
    </r>
  </si>
  <si>
    <r>
      <rPr>
        <sz val="9"/>
        <color theme="1"/>
        <rFont val="Times New Roman"/>
        <charset val="134"/>
      </rPr>
      <t>20</t>
    </r>
    <r>
      <rPr>
        <sz val="9"/>
        <color theme="1"/>
        <rFont val="方正仿宋_GBK"/>
        <charset val="134"/>
      </rPr>
      <t>万吨锂电池负极材料生产项目（二期一阶段</t>
    </r>
    <r>
      <rPr>
        <sz val="9"/>
        <color theme="1"/>
        <rFont val="Times New Roman"/>
        <charset val="134"/>
      </rPr>
      <t>8</t>
    </r>
    <r>
      <rPr>
        <sz val="9"/>
        <color theme="1"/>
        <rFont val="方正仿宋_GBK"/>
        <charset val="134"/>
      </rPr>
      <t>万吨）</t>
    </r>
  </si>
  <si>
    <t>云南坤天实施项目。建设内容包括：建设硅碳负极材料生产线、负极材料纯化生产线及配套的前端生料制备生产线、辅料车间、混料车间、碳化生产线、成品加工生产线；相关配套设施如电力设施、环保设施、厂区道路设施、其他附属设施等。</t>
  </si>
  <si>
    <t>2023-2027</t>
  </si>
  <si>
    <r>
      <rPr>
        <sz val="9"/>
        <color theme="1"/>
        <rFont val="Times New Roman"/>
        <charset val="134"/>
      </rPr>
      <t>20</t>
    </r>
    <r>
      <rPr>
        <sz val="9"/>
        <color theme="1"/>
        <rFont val="方正仿宋_GBK"/>
        <charset val="134"/>
      </rPr>
      <t>万吨锂电池负极材料生产项目（二期二阶段</t>
    </r>
    <r>
      <rPr>
        <sz val="9"/>
        <color theme="1"/>
        <rFont val="Times New Roman"/>
        <charset val="134"/>
      </rPr>
      <t>8</t>
    </r>
    <r>
      <rPr>
        <sz val="9"/>
        <color theme="1"/>
        <rFont val="方正仿宋_GBK"/>
        <charset val="134"/>
      </rPr>
      <t>万吨）</t>
    </r>
  </si>
  <si>
    <r>
      <rPr>
        <sz val="9"/>
        <color theme="1"/>
        <rFont val="方正仿宋_GBK"/>
        <charset val="134"/>
      </rPr>
      <t>星链正储（玉溪）新能源科技有限公司</t>
    </r>
    <r>
      <rPr>
        <sz val="9"/>
        <color theme="1"/>
        <rFont val="Times New Roman"/>
        <charset val="134"/>
      </rPr>
      <t>12GWh</t>
    </r>
    <r>
      <rPr>
        <sz val="9"/>
        <color theme="1"/>
        <rFont val="方正仿宋_GBK"/>
        <charset val="134"/>
      </rPr>
      <t>电池储能舱及其配套</t>
    </r>
    <r>
      <rPr>
        <sz val="9"/>
        <color theme="1"/>
        <rFont val="Times New Roman"/>
        <charset val="134"/>
      </rPr>
      <t>10GWh</t>
    </r>
    <r>
      <rPr>
        <sz val="9"/>
        <color theme="1"/>
        <rFont val="方正仿宋_GBK"/>
        <charset val="134"/>
      </rPr>
      <t>磷酸铁锂电芯智能制造项目（一期）</t>
    </r>
  </si>
  <si>
    <r>
      <rPr>
        <sz val="9"/>
        <color theme="1"/>
        <rFont val="方正仿宋_GBK"/>
        <charset val="134"/>
      </rPr>
      <t>项目一期在约</t>
    </r>
    <r>
      <rPr>
        <sz val="9"/>
        <color theme="1"/>
        <rFont val="Times New Roman"/>
        <charset val="134"/>
      </rPr>
      <t>150</t>
    </r>
    <r>
      <rPr>
        <sz val="9"/>
        <color theme="1"/>
        <rFont val="方正仿宋_GBK"/>
        <charset val="134"/>
      </rPr>
      <t>亩用地上新建厂房及配套设施，建筑面积约</t>
    </r>
    <r>
      <rPr>
        <sz val="9"/>
        <color theme="1"/>
        <rFont val="Times New Roman"/>
        <charset val="134"/>
      </rPr>
      <t>66000</t>
    </r>
    <r>
      <rPr>
        <sz val="9"/>
        <color theme="1"/>
        <rFont val="方正仿宋_GBK"/>
        <charset val="134"/>
      </rPr>
      <t>平方米，建成后达到年产</t>
    </r>
    <r>
      <rPr>
        <sz val="9"/>
        <color theme="1"/>
        <rFont val="Times New Roman"/>
        <charset val="134"/>
      </rPr>
      <t>4GWh</t>
    </r>
    <r>
      <rPr>
        <sz val="9"/>
        <color theme="1"/>
        <rFont val="方正仿宋_GBK"/>
        <charset val="134"/>
      </rPr>
      <t>电池储能舱及</t>
    </r>
    <r>
      <rPr>
        <sz val="9"/>
        <color theme="1"/>
        <rFont val="Times New Roman"/>
        <charset val="134"/>
      </rPr>
      <t>2GWh</t>
    </r>
    <r>
      <rPr>
        <sz val="9"/>
        <color theme="1"/>
        <rFont val="方正仿宋_GBK"/>
        <charset val="134"/>
      </rPr>
      <t>磷酸铁锂电芯的产能。</t>
    </r>
  </si>
  <si>
    <t>2024-2027</t>
  </si>
  <si>
    <t>烨阳磷酸铁锂正极材料二期项目</t>
  </si>
  <si>
    <r>
      <rPr>
        <sz val="9"/>
        <color theme="1"/>
        <rFont val="方正仿宋_GBK"/>
        <charset val="134"/>
      </rPr>
      <t>云南烨阳新能源材料有限公司磷酸铁锂正极材料项目总投资</t>
    </r>
    <r>
      <rPr>
        <sz val="9"/>
        <color theme="1"/>
        <rFont val="Times New Roman"/>
        <charset val="134"/>
      </rPr>
      <t>32</t>
    </r>
    <r>
      <rPr>
        <sz val="9"/>
        <color theme="1"/>
        <rFont val="方正仿宋_GBK"/>
        <charset val="134"/>
      </rPr>
      <t>亿元，项目总产能</t>
    </r>
    <r>
      <rPr>
        <sz val="9"/>
        <color theme="1"/>
        <rFont val="Times New Roman"/>
        <charset val="134"/>
      </rPr>
      <t>15</t>
    </r>
    <r>
      <rPr>
        <sz val="9"/>
        <color theme="1"/>
        <rFont val="方正仿宋_GBK"/>
        <charset val="134"/>
      </rPr>
      <t>万吨。项目分两期实施。第二期建设年产</t>
    </r>
    <r>
      <rPr>
        <sz val="9"/>
        <color theme="1"/>
        <rFont val="Times New Roman"/>
        <charset val="134"/>
      </rPr>
      <t>13</t>
    </r>
    <r>
      <rPr>
        <sz val="9"/>
        <color theme="1"/>
        <rFont val="方正仿宋_GBK"/>
        <charset val="134"/>
      </rPr>
      <t>万吨纳米磷酸铁锂正极材料生产线。</t>
    </r>
  </si>
  <si>
    <t>广州鹏辉能源科技股份有限公司储能电池系统产业项目（一期）</t>
  </si>
  <si>
    <r>
      <rPr>
        <sz val="9"/>
        <rFont val="方正仿宋_GBK"/>
        <charset val="134"/>
      </rPr>
      <t>第一阶段建储能</t>
    </r>
    <r>
      <rPr>
        <sz val="9"/>
        <rFont val="Times New Roman"/>
        <charset val="134"/>
      </rPr>
      <t>PACK</t>
    </r>
    <r>
      <rPr>
        <sz val="9"/>
        <rFont val="方正仿宋_GBK"/>
        <charset val="134"/>
      </rPr>
      <t>车间、储能系统集成工厂、无源智慧冷链舱集成工厂；第二阶段建储能系统研究院、创新实验室。</t>
    </r>
  </si>
  <si>
    <r>
      <rPr>
        <sz val="9"/>
        <rFont val="方正仿宋_GBK"/>
        <charset val="134"/>
      </rPr>
      <t>云南正宇食品科技有限公司年产</t>
    </r>
    <r>
      <rPr>
        <sz val="9"/>
        <rFont val="Times New Roman"/>
        <charset val="134"/>
      </rPr>
      <t>5</t>
    </r>
    <r>
      <rPr>
        <sz val="9"/>
        <rFont val="方正仿宋_GBK"/>
        <charset val="134"/>
      </rPr>
      <t>万吨高原食用菌多肽及高原绿色食品智能制造基地建设项目</t>
    </r>
  </si>
  <si>
    <r>
      <rPr>
        <sz val="9"/>
        <rFont val="方正仿宋_GBK"/>
        <charset val="134"/>
      </rPr>
      <t>年产</t>
    </r>
    <r>
      <rPr>
        <sz val="9"/>
        <rFont val="Times New Roman"/>
        <charset val="134"/>
      </rPr>
      <t>1.5</t>
    </r>
    <r>
      <rPr>
        <sz val="9"/>
        <rFont val="方正仿宋_GBK"/>
        <charset val="134"/>
      </rPr>
      <t>万吨利用食用菌多肽增香、增鲜功能粒状生产线；年产</t>
    </r>
    <r>
      <rPr>
        <sz val="9"/>
        <rFont val="Times New Roman"/>
        <charset val="134"/>
      </rPr>
      <t>1.5</t>
    </r>
    <r>
      <rPr>
        <sz val="9"/>
        <rFont val="方正仿宋_GBK"/>
        <charset val="134"/>
      </rPr>
      <t>万吨酱料、油装生产线；年产</t>
    </r>
    <r>
      <rPr>
        <sz val="9"/>
        <rFont val="Times New Roman"/>
        <charset val="134"/>
      </rPr>
      <t>2</t>
    </r>
    <r>
      <rPr>
        <sz val="9"/>
        <rFont val="方正仿宋_GBK"/>
        <charset val="134"/>
      </rPr>
      <t>万吨绿色食品加工生产线。</t>
    </r>
  </si>
  <si>
    <r>
      <rPr>
        <sz val="9"/>
        <rFont val="方正仿宋_GBK"/>
        <charset val="134"/>
      </rPr>
      <t>星链正储公司</t>
    </r>
    <r>
      <rPr>
        <sz val="9"/>
        <rFont val="Times New Roman"/>
        <charset val="134"/>
      </rPr>
      <t>200MW/400MWh</t>
    </r>
    <r>
      <rPr>
        <sz val="9"/>
        <rFont val="方正仿宋_GBK"/>
        <charset val="134"/>
      </rPr>
      <t>集中共享新型储能示范项目</t>
    </r>
  </si>
  <si>
    <r>
      <rPr>
        <sz val="9"/>
        <rFont val="Times New Roman"/>
        <charset val="134"/>
      </rPr>
      <t>200MW/400MWh</t>
    </r>
    <r>
      <rPr>
        <sz val="9"/>
        <rFont val="方正仿宋_GBK"/>
        <charset val="134"/>
      </rPr>
      <t>集中共享新型储能。</t>
    </r>
  </si>
  <si>
    <t>石墨负极改性包覆设各更新改造项目（坤天）</t>
  </si>
  <si>
    <r>
      <rPr>
        <sz val="9"/>
        <color theme="1"/>
        <rFont val="方正仿宋_GBK"/>
        <charset val="134"/>
      </rPr>
      <t>本项目主要更新改造的内容为石墨负板改性包覆设备及配套的空压制氮系统、冷却塔；</t>
    </r>
    <r>
      <rPr>
        <sz val="9"/>
        <color rgb="FF000000"/>
        <rFont val="Times New Roman"/>
        <charset val="134"/>
      </rPr>
      <t xml:space="preserve"> </t>
    </r>
    <r>
      <rPr>
        <sz val="9"/>
        <color rgb="FF000000"/>
        <rFont val="方正仿宋_GBK"/>
        <charset val="134"/>
      </rPr>
      <t>相关配套设施如电力设施、环保设施等，</t>
    </r>
    <r>
      <rPr>
        <sz val="9"/>
        <color rgb="FF000000"/>
        <rFont val="Times New Roman"/>
        <charset val="134"/>
      </rPr>
      <t xml:space="preserve"> </t>
    </r>
    <r>
      <rPr>
        <sz val="9"/>
        <color rgb="FF000000"/>
        <rFont val="方正仿宋_GBK"/>
        <charset val="134"/>
      </rPr>
      <t>更新后可提升改善石墨负板在电池中的快充能力、首次效率及循环稳定性以应对当前新能源电池市场的需求变化，</t>
    </r>
    <r>
      <rPr>
        <sz val="9"/>
        <color rgb="FF000000"/>
        <rFont val="Times New Roman"/>
        <charset val="134"/>
      </rPr>
      <t xml:space="preserve"> </t>
    </r>
    <r>
      <rPr>
        <sz val="9"/>
        <color rgb="FF000000"/>
        <rFont val="方正仿宋_GBK"/>
        <charset val="134"/>
      </rPr>
      <t>完成后年产能约</t>
    </r>
    <r>
      <rPr>
        <sz val="9"/>
        <color rgb="FF000000"/>
        <rFont val="Times New Roman"/>
        <charset val="134"/>
      </rPr>
      <t xml:space="preserve">14000 </t>
    </r>
    <r>
      <rPr>
        <sz val="9"/>
        <color rgb="FF000000"/>
        <rFont val="方正仿宋_GBK"/>
        <charset val="134"/>
      </rPr>
      <t>吨，</t>
    </r>
    <r>
      <rPr>
        <sz val="9"/>
        <color rgb="FF000000"/>
        <rFont val="Times New Roman"/>
        <charset val="134"/>
      </rPr>
      <t xml:space="preserve"> </t>
    </r>
    <r>
      <rPr>
        <sz val="9"/>
        <color rgb="FF000000"/>
        <rFont val="方正仿宋_GBK"/>
        <charset val="134"/>
      </rPr>
      <t>较原产能提升约</t>
    </r>
    <r>
      <rPr>
        <sz val="9"/>
        <color rgb="FF000000"/>
        <rFont val="Times New Roman"/>
        <charset val="134"/>
      </rPr>
      <t xml:space="preserve">40% </t>
    </r>
    <r>
      <rPr>
        <sz val="9"/>
        <color rgb="FF000000"/>
        <rFont val="方正仿宋_GBK"/>
        <charset val="134"/>
      </rPr>
      <t>。</t>
    </r>
  </si>
  <si>
    <t>2024-2026</t>
  </si>
  <si>
    <t>数智化改造项目（坤天）</t>
  </si>
  <si>
    <r>
      <rPr>
        <sz val="9"/>
        <color theme="1"/>
        <rFont val="方正仿宋_GBK"/>
        <charset val="134"/>
      </rPr>
      <t>本项目为</t>
    </r>
    <r>
      <rPr>
        <sz val="9"/>
        <color rgb="FF000000"/>
        <rFont val="Times New Roman"/>
        <charset val="0"/>
      </rPr>
      <t>“</t>
    </r>
    <r>
      <rPr>
        <sz val="9"/>
        <color rgb="FF000000"/>
        <rFont val="方正仿宋_GBK"/>
        <charset val="0"/>
      </rPr>
      <t>数智化改造项目</t>
    </r>
    <r>
      <rPr>
        <sz val="9"/>
        <color rgb="FF000000"/>
        <rFont val="Times New Roman"/>
        <charset val="0"/>
      </rPr>
      <t>”</t>
    </r>
    <r>
      <rPr>
        <sz val="9"/>
        <color rgb="FF000000"/>
        <rFont val="方正仿宋_GBK"/>
        <charset val="0"/>
      </rPr>
      <t>，聚焦生产流程、仓储及质</t>
    </r>
    <r>
      <rPr>
        <sz val="9"/>
        <color rgb="FF000000"/>
        <rFont val="Times New Roman"/>
        <charset val="0"/>
      </rPr>
      <t xml:space="preserve"> </t>
    </r>
    <r>
      <rPr>
        <sz val="9"/>
        <color rgb="FF000000"/>
        <rFont val="方正仿宋_GBK"/>
        <charset val="0"/>
      </rPr>
      <t>检环节、实验管理平台的智能化升级。通过部署</t>
    </r>
    <r>
      <rPr>
        <sz val="9"/>
        <color rgb="FF000000"/>
        <rFont val="Times New Roman"/>
        <charset val="0"/>
      </rPr>
      <t>MES</t>
    </r>
    <r>
      <rPr>
        <sz val="9"/>
        <color rgb="FF000000"/>
        <rFont val="方正仿宋_GBK"/>
        <charset val="0"/>
      </rPr>
      <t>系统、智能仓储系统、智能监控系统、实验管理平台，打通生产数据链，实现设备互联、资源动态优化与质量全程追溯，系统集成工业互联网，实现订单进度透明化、库存实时精准管理</t>
    </r>
    <r>
      <rPr>
        <sz val="9"/>
        <color rgb="FF000000"/>
        <rFont val="Times New Roman"/>
        <charset val="0"/>
      </rPr>
      <t>,</t>
    </r>
    <r>
      <rPr>
        <sz val="9"/>
        <color rgb="FF000000"/>
        <rFont val="方正仿宋_GBK"/>
        <charset val="0"/>
      </rPr>
      <t>改造完成后可显著提升数据质量以及生产管理效率、库容利用率等。</t>
    </r>
  </si>
  <si>
    <t>石墨化炉节能降耗提升改造（坤天）</t>
  </si>
  <si>
    <r>
      <rPr>
        <sz val="9"/>
        <color theme="1"/>
        <rFont val="方正仿宋_GBK"/>
        <charset val="134"/>
      </rPr>
      <t>该项目通过改造升级我司专利技术一体化箱式纯化炉炉堵板以达到节能降耗、延长设备使用寿命、减少辅材使用的目的，</t>
    </r>
    <r>
      <rPr>
        <sz val="9"/>
        <color rgb="FF000000"/>
        <rFont val="Times New Roman"/>
        <charset val="0"/>
      </rPr>
      <t xml:space="preserve"> </t>
    </r>
    <r>
      <rPr>
        <sz val="9"/>
        <color rgb="FF000000"/>
        <rFont val="方正仿宋_GBK"/>
        <charset val="0"/>
      </rPr>
      <t>改造规模总计</t>
    </r>
    <r>
      <rPr>
        <sz val="9"/>
        <color rgb="FF000000"/>
        <rFont val="Times New Roman"/>
        <charset val="0"/>
      </rPr>
      <t xml:space="preserve">48 </t>
    </r>
    <r>
      <rPr>
        <sz val="9"/>
        <color rgb="FF000000"/>
        <rFont val="方正仿宋_GBK"/>
        <charset val="0"/>
      </rPr>
      <t>座，</t>
    </r>
    <r>
      <rPr>
        <sz val="9"/>
        <color rgb="FF000000"/>
        <rFont val="Times New Roman"/>
        <charset val="0"/>
      </rPr>
      <t xml:space="preserve"> </t>
    </r>
    <r>
      <rPr>
        <sz val="9"/>
        <color rgb="FF000000"/>
        <rFont val="方正仿宋_GBK"/>
        <charset val="0"/>
      </rPr>
      <t>该项目完成后较原设备用电能耗可降约</t>
    </r>
    <r>
      <rPr>
        <sz val="9"/>
        <color rgb="FF000000"/>
        <rFont val="Times New Roman"/>
        <charset val="0"/>
      </rPr>
      <t xml:space="preserve">1000 </t>
    </r>
    <r>
      <rPr>
        <sz val="9"/>
        <color rgb="FF000000"/>
        <rFont val="方正仿宋_GBK"/>
        <charset val="0"/>
      </rPr>
      <t>余度，</t>
    </r>
    <r>
      <rPr>
        <sz val="9"/>
        <color rgb="FF000000"/>
        <rFont val="Times New Roman"/>
        <charset val="0"/>
      </rPr>
      <t xml:space="preserve"> </t>
    </r>
    <r>
      <rPr>
        <sz val="9"/>
        <color rgb="FF000000"/>
        <rFont val="方正仿宋_GBK"/>
        <charset val="0"/>
      </rPr>
      <t>吨产品成本降低约</t>
    </r>
    <r>
      <rPr>
        <sz val="9"/>
        <color rgb="FF000000"/>
        <rFont val="Times New Roman"/>
        <charset val="0"/>
      </rPr>
      <t xml:space="preserve">300 </t>
    </r>
    <r>
      <rPr>
        <sz val="9"/>
        <color rgb="FF000000"/>
        <rFont val="方正仿宋_GBK"/>
        <charset val="0"/>
      </rPr>
      <t>余元。</t>
    </r>
  </si>
  <si>
    <t>旭阳控股有限公司 云南烨阳新能源材料有限责任公司玉溪市锂离子电池磷系材料产业链垂直整合一体化+源网荷储项目</t>
  </si>
  <si>
    <t>利用当地配套的磷矿资源、黄磷、磷酸、磷酸铁、磷酸锰铁、磷酸铁锂、磷酸锰铁锂、源网荷储资源建成15万吨+30万吨磷锂离子电池磷系材料产业链垂直整合一体化+源网荷储项目。按当年市场价格测算15万吨+30万吨一体化项目预计实现销售额45亿元，税收2亿元。30万吨一体化项目预计实现销售额90亿元，税收4亿元。</t>
  </si>
  <si>
    <t>嘉科印刷包装生产项目二期</t>
  </si>
  <si>
    <t>嘉科印刷包装生产项目二期。</t>
  </si>
  <si>
    <r>
      <rPr>
        <sz val="9"/>
        <rFont val="方正仿宋_GBK"/>
        <charset val="134"/>
      </rPr>
      <t>多氟多</t>
    </r>
    <r>
      <rPr>
        <sz val="9"/>
        <rFont val="Times New Roman"/>
        <charset val="134"/>
      </rPr>
      <t>50Gwh/</t>
    </r>
    <r>
      <rPr>
        <sz val="9"/>
        <rFont val="方正仿宋_GBK"/>
        <charset val="134"/>
      </rPr>
      <t>年新能源锂离子圆柱电池产线项目</t>
    </r>
  </si>
  <si>
    <r>
      <rPr>
        <sz val="9"/>
        <rFont val="Times New Roman"/>
        <charset val="134"/>
      </rPr>
      <t>2GWh</t>
    </r>
    <r>
      <rPr>
        <sz val="9"/>
        <rFont val="方正仿宋_GBK"/>
        <charset val="134"/>
      </rPr>
      <t>电池储能舱、配套</t>
    </r>
    <r>
      <rPr>
        <sz val="9"/>
        <rFont val="Times New Roman"/>
        <charset val="134"/>
      </rPr>
      <t>10GWh</t>
    </r>
    <r>
      <rPr>
        <sz val="9"/>
        <rFont val="方正仿宋_GBK"/>
        <charset val="134"/>
      </rPr>
      <t>磷酸铁锂电芯智能制造项目一期选址玉溪高新区龙泉片区，占地约</t>
    </r>
    <r>
      <rPr>
        <sz val="9"/>
        <rFont val="Times New Roman"/>
        <charset val="134"/>
      </rPr>
      <t>100</t>
    </r>
    <r>
      <rPr>
        <sz val="9"/>
        <rFont val="方正仿宋_GBK"/>
        <charset val="134"/>
      </rPr>
      <t>亩，计划投资</t>
    </r>
    <r>
      <rPr>
        <sz val="9"/>
        <rFont val="Times New Roman"/>
        <charset val="134"/>
      </rPr>
      <t>18</t>
    </r>
    <r>
      <rPr>
        <sz val="9"/>
        <rFont val="方正仿宋_GBK"/>
        <charset val="134"/>
      </rPr>
      <t>亿元，其中固定资产投资</t>
    </r>
    <r>
      <rPr>
        <sz val="9"/>
        <rFont val="Times New Roman"/>
        <charset val="134"/>
      </rPr>
      <t>10.5</t>
    </r>
    <r>
      <rPr>
        <sz val="9"/>
        <rFont val="方正仿宋_GBK"/>
        <charset val="134"/>
      </rPr>
      <t>亿元，实施</t>
    </r>
    <r>
      <rPr>
        <sz val="9"/>
        <rFont val="Times New Roman"/>
        <charset val="134"/>
      </rPr>
      <t>4GWh</t>
    </r>
    <r>
      <rPr>
        <sz val="9"/>
        <rFont val="方正仿宋_GBK"/>
        <charset val="134"/>
      </rPr>
      <t>电池储能舱、配套</t>
    </r>
    <r>
      <rPr>
        <sz val="9"/>
        <rFont val="Times New Roman"/>
        <charset val="134"/>
      </rPr>
      <t>2GWh</t>
    </r>
    <r>
      <rPr>
        <sz val="9"/>
        <rFont val="方正仿宋_GBK"/>
        <charset val="134"/>
      </rPr>
      <t>磷酸铁锂电芯项目。项目建成投产后，可实现年产值约</t>
    </r>
    <r>
      <rPr>
        <sz val="9"/>
        <rFont val="Times New Roman"/>
        <charset val="134"/>
      </rPr>
      <t>20</t>
    </r>
    <r>
      <rPr>
        <sz val="9"/>
        <rFont val="方正仿宋_GBK"/>
        <charset val="134"/>
      </rPr>
      <t>亿元，年税收约</t>
    </r>
    <r>
      <rPr>
        <sz val="9"/>
        <rFont val="Times New Roman"/>
        <charset val="134"/>
      </rPr>
      <t>6000</t>
    </r>
    <r>
      <rPr>
        <sz val="9"/>
        <rFont val="方正仿宋_GBK"/>
        <charset val="134"/>
      </rPr>
      <t>万元。</t>
    </r>
  </si>
  <si>
    <r>
      <rPr>
        <sz val="9"/>
        <rFont val="方正仿宋_GBK"/>
        <charset val="134"/>
      </rPr>
      <t>工业园区管委会</t>
    </r>
  </si>
  <si>
    <r>
      <rPr>
        <sz val="9"/>
        <rFont val="方正仿宋_GBK"/>
        <charset val="134"/>
      </rPr>
      <t>民间投资</t>
    </r>
  </si>
  <si>
    <r>
      <rPr>
        <sz val="9"/>
        <rFont val="方正仿宋_GBK"/>
        <charset val="134"/>
      </rPr>
      <t>是</t>
    </r>
  </si>
  <si>
    <r>
      <rPr>
        <sz val="9"/>
        <rFont val="方正仿宋_GBK"/>
        <charset val="134"/>
      </rPr>
      <t>谋划阶段</t>
    </r>
  </si>
  <si>
    <t>江川区雄关乡石灰岩矿项目</t>
  </si>
  <si>
    <t>新增采矿选矿设备对石灰岩矿综合开发利用，配套建设办公楼等。</t>
  </si>
  <si>
    <t>玉溪市江川区自然资源局</t>
  </si>
  <si>
    <t>玉溪山泉水厂房建设项目</t>
  </si>
  <si>
    <r>
      <rPr>
        <sz val="9"/>
        <color theme="1"/>
        <rFont val="方正仿宋_GBK"/>
        <charset val="134"/>
      </rPr>
      <t>玉溪山泉水厂现位于上头营居委会附近，计划搬至上头营社区白龙潭小组空地，项目建设总占地面积</t>
    </r>
    <r>
      <rPr>
        <sz val="9"/>
        <color theme="1"/>
        <rFont val="Times New Roman"/>
        <charset val="134"/>
      </rPr>
      <t>9202</t>
    </r>
    <r>
      <rPr>
        <sz val="9"/>
        <color theme="1"/>
        <rFont val="方正仿宋_GBK"/>
        <charset val="134"/>
      </rPr>
      <t>平方米，建筑占地面积</t>
    </r>
    <r>
      <rPr>
        <sz val="9"/>
        <color theme="1"/>
        <rFont val="Times New Roman"/>
        <charset val="134"/>
      </rPr>
      <t>8392.5</t>
    </r>
    <r>
      <rPr>
        <sz val="9"/>
        <color theme="1"/>
        <rFont val="方正仿宋_GBK"/>
        <charset val="134"/>
      </rPr>
      <t>平方米，总建筑面积</t>
    </r>
    <r>
      <rPr>
        <sz val="9"/>
        <color theme="1"/>
        <rFont val="Times New Roman"/>
        <charset val="134"/>
      </rPr>
      <t>3912.5</t>
    </r>
    <r>
      <rPr>
        <sz val="9"/>
        <color theme="1"/>
        <rFont val="方正仿宋_GBK"/>
        <charset val="134"/>
      </rPr>
      <t>平方米。建设生产车间、原料库房、成品库房、办公综合楼、检验中心、倒班宿舍、食堂、公厕。室外附属工程包括：场地硬化、绿化、雨水沟渠、供水管、污水管网等。购置桶（瓶）装水生产线及净水设备。</t>
    </r>
  </si>
  <si>
    <r>
      <rPr>
        <sz val="9"/>
        <rFont val="方正仿宋_GBK"/>
        <charset val="134"/>
      </rPr>
      <t>年产</t>
    </r>
    <r>
      <rPr>
        <sz val="9"/>
        <rFont val="Times New Roman"/>
        <charset val="134"/>
      </rPr>
      <t>70</t>
    </r>
    <r>
      <rPr>
        <sz val="9"/>
        <rFont val="方正仿宋_GBK"/>
        <charset val="134"/>
      </rPr>
      <t>万吨废旧金属及报废汽车回收拆解项目（一期）</t>
    </r>
  </si>
  <si>
    <r>
      <rPr>
        <sz val="9"/>
        <rFont val="方正仿宋_GBK"/>
        <charset val="134"/>
      </rPr>
      <t>主要建设办公交易场所，回收、储藏、加工车间，物流停车场等，生产规模为回收废旧金属（含报废汽车拆解）</t>
    </r>
    <r>
      <rPr>
        <sz val="9"/>
        <rFont val="Times New Roman"/>
        <charset val="134"/>
      </rPr>
      <t>70</t>
    </r>
    <r>
      <rPr>
        <sz val="9"/>
        <rFont val="方正仿宋_GBK"/>
        <charset val="134"/>
      </rPr>
      <t>万吨</t>
    </r>
    <r>
      <rPr>
        <sz val="9"/>
        <rFont val="Times New Roman"/>
        <charset val="134"/>
      </rPr>
      <t>/</t>
    </r>
    <r>
      <rPr>
        <sz val="9"/>
        <rFont val="方正仿宋_GBK"/>
        <charset val="134"/>
      </rPr>
      <t>年。</t>
    </r>
  </si>
  <si>
    <t>垚丰再生资源废旧家电回收拆解项目（二期）</t>
  </si>
  <si>
    <t>建设内容：废旧家电拆解车间，废旧物资加工车间，有色金属分选车间，办公楼。</t>
  </si>
  <si>
    <t>玉溪全佑市政建设有限公司尾泥深加工项目</t>
  </si>
  <si>
    <r>
      <rPr>
        <sz val="9"/>
        <color theme="1"/>
        <rFont val="方正仿宋_GBK"/>
        <charset val="134"/>
      </rPr>
      <t>项目建设地点：江川区星云街道上头营新窑；建设内容：建设占地共</t>
    </r>
    <r>
      <rPr>
        <sz val="9"/>
        <color theme="1"/>
        <rFont val="Times New Roman"/>
        <charset val="134"/>
      </rPr>
      <t>12.3</t>
    </r>
    <r>
      <rPr>
        <sz val="9"/>
        <color theme="1"/>
        <rFont val="方正仿宋_GBK"/>
        <charset val="134"/>
      </rPr>
      <t>亩</t>
    </r>
    <r>
      <rPr>
        <sz val="9"/>
        <color theme="1"/>
        <rFont val="Times New Roman"/>
        <charset val="134"/>
      </rPr>
      <t>,</t>
    </r>
    <r>
      <rPr>
        <sz val="9"/>
        <color theme="1"/>
        <rFont val="方正仿宋_GBK"/>
        <charset val="134"/>
      </rPr>
      <t>设备占地总面积</t>
    </r>
    <r>
      <rPr>
        <sz val="9"/>
        <color theme="1"/>
        <rFont val="Times New Roman"/>
        <charset val="134"/>
      </rPr>
      <t>1333</t>
    </r>
    <r>
      <rPr>
        <sz val="9"/>
        <color theme="1"/>
        <rFont val="方正仿宋_GBK"/>
        <charset val="134"/>
      </rPr>
      <t>平方米，其中办公用房</t>
    </r>
    <r>
      <rPr>
        <sz val="9"/>
        <color theme="1"/>
        <rFont val="Times New Roman"/>
        <charset val="134"/>
      </rPr>
      <t>80</t>
    </r>
    <r>
      <rPr>
        <sz val="9"/>
        <color theme="1"/>
        <rFont val="方正仿宋_GBK"/>
        <charset val="134"/>
      </rPr>
      <t>平方米，配套相应尾泥深加工设备，水电设施，硬化混凝土道路</t>
    </r>
    <r>
      <rPr>
        <sz val="9"/>
        <color theme="1"/>
        <rFont val="Times New Roman"/>
        <charset val="134"/>
      </rPr>
      <t xml:space="preserve"> 5000</t>
    </r>
    <r>
      <rPr>
        <sz val="9"/>
        <color theme="1"/>
        <rFont val="方正仿宋_GBK"/>
        <charset val="134"/>
      </rPr>
      <t>平方米。</t>
    </r>
  </si>
  <si>
    <t>上头营工业企业集群升级改造项目</t>
  </si>
  <si>
    <r>
      <rPr>
        <sz val="9"/>
        <rFont val="Times New Roman"/>
        <charset val="0"/>
      </rPr>
      <t>1.</t>
    </r>
    <r>
      <rPr>
        <sz val="9"/>
        <rFont val="方正仿宋_GBK"/>
        <charset val="134"/>
      </rPr>
      <t>废旧公房重建；</t>
    </r>
    <r>
      <rPr>
        <sz val="9"/>
        <color rgb="FF000000"/>
        <rFont val="Times New Roman"/>
        <charset val="0"/>
      </rPr>
      <t>2.</t>
    </r>
    <r>
      <rPr>
        <sz val="9"/>
        <color rgb="FF000000"/>
        <rFont val="方正仿宋_GBK"/>
        <charset val="134"/>
      </rPr>
      <t>废旧厂区升级改造；</t>
    </r>
    <r>
      <rPr>
        <sz val="9"/>
        <color rgb="FF000000"/>
        <rFont val="Times New Roman"/>
        <charset val="0"/>
      </rPr>
      <t>3.</t>
    </r>
    <r>
      <rPr>
        <sz val="9"/>
        <color rgb="FF000000"/>
        <rFont val="方正仿宋_GBK"/>
        <charset val="134"/>
      </rPr>
      <t>新建企业道路设施建设及管网系统建设；</t>
    </r>
    <r>
      <rPr>
        <sz val="9"/>
        <color rgb="FF000000"/>
        <rFont val="Times New Roman"/>
        <charset val="0"/>
      </rPr>
      <t>4.</t>
    </r>
    <r>
      <rPr>
        <sz val="9"/>
        <color rgb="FF000000"/>
        <rFont val="方正仿宋_GBK"/>
        <charset val="134"/>
      </rPr>
      <t>制定企业分类改造清单，建立</t>
    </r>
    <r>
      <rPr>
        <sz val="9"/>
        <color rgb="FF000000"/>
        <rFont val="Times New Roman"/>
        <charset val="0"/>
      </rPr>
      <t>"</t>
    </r>
    <r>
      <rPr>
        <sz val="9"/>
        <color rgb="FF000000"/>
        <rFont val="方正仿宋_GBK"/>
        <charset val="134"/>
      </rPr>
      <t>一企一策</t>
    </r>
    <r>
      <rPr>
        <sz val="9"/>
        <color rgb="FF000000"/>
        <rFont val="Times New Roman"/>
        <charset val="0"/>
      </rPr>
      <t>"</t>
    </r>
    <r>
      <rPr>
        <sz val="9"/>
        <color rgb="FF000000"/>
        <rFont val="方正仿宋_GBK"/>
        <charset val="134"/>
      </rPr>
      <t>改造方案，规范企业布局，调整产业动线，提升区域产业竞争力。打造</t>
    </r>
    <r>
      <rPr>
        <sz val="9"/>
        <color rgb="FF000000"/>
        <rFont val="Times New Roman"/>
        <charset val="0"/>
      </rPr>
      <t>"</t>
    </r>
    <r>
      <rPr>
        <sz val="9"/>
        <color rgb="FF000000"/>
        <rFont val="方正仿宋_GBK"/>
        <charset val="134"/>
      </rPr>
      <t>三化融合</t>
    </r>
    <r>
      <rPr>
        <sz val="9"/>
        <color rgb="FF000000"/>
        <rFont val="Times New Roman"/>
        <charset val="0"/>
      </rPr>
      <t>"</t>
    </r>
    <r>
      <rPr>
        <sz val="9"/>
        <color rgb="FF000000"/>
        <rFont val="方正仿宋_GBK"/>
        <charset val="134"/>
      </rPr>
      <t>的社区现代产业园区：智能化：数字工厂</t>
    </r>
    <r>
      <rPr>
        <sz val="9"/>
        <color rgb="FF000000"/>
        <rFont val="Times New Roman"/>
        <charset val="0"/>
      </rPr>
      <t>+</t>
    </r>
    <r>
      <rPr>
        <sz val="9"/>
        <color rgb="FF000000"/>
        <rFont val="方正仿宋_GBK"/>
        <charset val="134"/>
      </rPr>
      <t>工业互联网、绿色化：循环经济</t>
    </r>
    <r>
      <rPr>
        <sz val="9"/>
        <color rgb="FF000000"/>
        <rFont val="Times New Roman"/>
        <charset val="0"/>
      </rPr>
      <t>+</t>
    </r>
    <r>
      <rPr>
        <sz val="9"/>
        <color rgb="FF000000"/>
        <rFont val="方正仿宋_GBK"/>
        <charset val="134"/>
      </rPr>
      <t>清洁生产、集群化：产业链协同</t>
    </r>
    <r>
      <rPr>
        <sz val="9"/>
        <color rgb="FF000000"/>
        <rFont val="Times New Roman"/>
        <charset val="0"/>
      </rPr>
      <t>+</t>
    </r>
    <r>
      <rPr>
        <sz val="9"/>
        <color rgb="FF000000"/>
        <rFont val="方正仿宋_GBK"/>
        <charset val="134"/>
      </rPr>
      <t>创新生态。</t>
    </r>
  </si>
  <si>
    <t>宁海街道小白坡兴燊热再生高能源利用生产线建设项目</t>
  </si>
  <si>
    <r>
      <rPr>
        <sz val="9"/>
        <rFont val="方正仿宋_GBK"/>
        <charset val="134"/>
      </rPr>
      <t>扩建一条年产</t>
    </r>
    <r>
      <rPr>
        <sz val="9"/>
        <rFont val="Times New Roman"/>
        <charset val="134"/>
      </rPr>
      <t>20</t>
    </r>
    <r>
      <rPr>
        <sz val="9"/>
        <rFont val="方正仿宋_GBK"/>
        <charset val="134"/>
      </rPr>
      <t>万吨的热再生高能源利用生产线，配套建设包括倒班楼、堆料棚、机械设备停放库、配件库、原料加工区、生产线基础、沥青储罐基础，室外附属工程包括雨污管网、道路硬化、绿化美化等。购置安装生产线相关设备及部分装卸机械设备。</t>
    </r>
  </si>
  <si>
    <r>
      <rPr>
        <sz val="9"/>
        <color theme="1"/>
        <rFont val="方正仿宋_GBK"/>
        <charset val="134"/>
      </rPr>
      <t>江川天湖化工</t>
    </r>
    <r>
      <rPr>
        <sz val="9"/>
        <color theme="1"/>
        <rFont val="Times New Roman"/>
        <charset val="134"/>
      </rPr>
      <t>65</t>
    </r>
    <r>
      <rPr>
        <sz val="9"/>
        <color theme="1"/>
        <rFont val="方正仿宋_GBK"/>
        <charset val="134"/>
      </rPr>
      <t>万吨</t>
    </r>
    <r>
      <rPr>
        <sz val="9"/>
        <color theme="1"/>
        <rFont val="Times New Roman"/>
        <charset val="134"/>
      </rPr>
      <t>/</t>
    </r>
    <r>
      <rPr>
        <sz val="9"/>
        <color theme="1"/>
        <rFont val="方正仿宋_GBK"/>
        <charset val="134"/>
      </rPr>
      <t>年磷矿粉成球项目</t>
    </r>
  </si>
  <si>
    <r>
      <rPr>
        <sz val="9"/>
        <color theme="1"/>
        <rFont val="Times New Roman"/>
        <charset val="134"/>
      </rPr>
      <t>1</t>
    </r>
    <r>
      <rPr>
        <sz val="9"/>
        <color theme="1"/>
        <rFont val="方正仿宋_GBK"/>
        <charset val="134"/>
      </rPr>
      <t>、项目核心生产区占地面积约</t>
    </r>
    <r>
      <rPr>
        <sz val="9"/>
        <color theme="1"/>
        <rFont val="Times New Roman"/>
        <charset val="134"/>
      </rPr>
      <t>60</t>
    </r>
    <r>
      <rPr>
        <sz val="9"/>
        <color theme="1"/>
        <rFont val="方正仿宋_GBK"/>
        <charset val="134"/>
      </rPr>
      <t>亩，建设内容包括</t>
    </r>
    <r>
      <rPr>
        <sz val="9"/>
        <color theme="1"/>
        <rFont val="Times New Roman"/>
        <charset val="134"/>
      </rPr>
      <t>:</t>
    </r>
    <r>
      <rPr>
        <sz val="9"/>
        <color theme="1"/>
        <rFont val="方正仿宋_GBK"/>
        <charset val="134"/>
      </rPr>
      <t>堆场、加工厂、配料场、厂区道路</t>
    </r>
    <r>
      <rPr>
        <sz val="9"/>
        <color theme="1"/>
        <rFont val="Times New Roman"/>
        <charset val="134"/>
      </rPr>
      <t>\</t>
    </r>
    <r>
      <rPr>
        <sz val="9"/>
        <color theme="1"/>
        <rFont val="方正仿宋_GBK"/>
        <charset val="134"/>
      </rPr>
      <t>上料场、办公区及生活区。</t>
    </r>
    <r>
      <rPr>
        <sz val="9"/>
        <color theme="1"/>
        <rFont val="Times New Roman"/>
        <charset val="134"/>
      </rPr>
      <t>2</t>
    </r>
    <r>
      <rPr>
        <sz val="9"/>
        <color theme="1"/>
        <rFont val="方正仿宋_GBK"/>
        <charset val="134"/>
      </rPr>
      <t>、购置</t>
    </r>
    <r>
      <rPr>
        <sz val="9"/>
        <color theme="1"/>
        <rFont val="Times New Roman"/>
        <charset val="134"/>
      </rPr>
      <t>8</t>
    </r>
    <r>
      <rPr>
        <sz val="9"/>
        <color theme="1"/>
        <rFont val="方正仿宋_GBK"/>
        <charset val="134"/>
      </rPr>
      <t>台柳工</t>
    </r>
    <r>
      <rPr>
        <sz val="9"/>
        <color theme="1"/>
        <rFont val="Times New Roman"/>
        <charset val="134"/>
      </rPr>
      <t>862HE</t>
    </r>
    <r>
      <rPr>
        <sz val="9"/>
        <color theme="1"/>
        <rFont val="方正仿宋_GBK"/>
        <charset val="134"/>
      </rPr>
      <t>型新能源装载机用于生产；</t>
    </r>
    <r>
      <rPr>
        <sz val="9"/>
        <color theme="1"/>
        <rFont val="Times New Roman"/>
        <charset val="134"/>
      </rPr>
      <t>3</t>
    </r>
    <r>
      <rPr>
        <sz val="9"/>
        <color theme="1"/>
        <rFont val="方正仿宋_GBK"/>
        <charset val="134"/>
      </rPr>
      <t>、购置安装箱式定量给料机</t>
    </r>
    <r>
      <rPr>
        <sz val="9"/>
        <color theme="1"/>
        <rFont val="Times New Roman"/>
        <charset val="134"/>
      </rPr>
      <t>10</t>
    </r>
    <r>
      <rPr>
        <sz val="9"/>
        <color theme="1"/>
        <rFont val="方正仿宋_GBK"/>
        <charset val="134"/>
      </rPr>
      <t>台、皮带输送机</t>
    </r>
    <r>
      <rPr>
        <sz val="9"/>
        <color theme="1"/>
        <rFont val="Times New Roman"/>
        <charset val="134"/>
      </rPr>
      <t>10</t>
    </r>
    <r>
      <rPr>
        <sz val="9"/>
        <color theme="1"/>
        <rFont val="方正仿宋_GBK"/>
        <charset val="134"/>
      </rPr>
      <t>台</t>
    </r>
    <r>
      <rPr>
        <sz val="9"/>
        <color theme="1"/>
        <rFont val="Times New Roman"/>
        <charset val="134"/>
      </rPr>
      <t>;</t>
    </r>
    <r>
      <rPr>
        <sz val="9"/>
        <color theme="1"/>
        <rFont val="方正仿宋_GBK"/>
        <charset val="134"/>
      </rPr>
      <t>溢流型球磨机</t>
    </r>
    <r>
      <rPr>
        <sz val="9"/>
        <color theme="1"/>
        <rFont val="Times New Roman"/>
        <charset val="134"/>
      </rPr>
      <t>10</t>
    </r>
    <r>
      <rPr>
        <sz val="9"/>
        <color theme="1"/>
        <rFont val="方正仿宋_GBK"/>
        <charset val="134"/>
      </rPr>
      <t>台、气箱脉冲布袋除尘器</t>
    </r>
    <r>
      <rPr>
        <sz val="9"/>
        <color theme="1"/>
        <rFont val="Times New Roman"/>
        <charset val="134"/>
      </rPr>
      <t>10</t>
    </r>
    <r>
      <rPr>
        <sz val="9"/>
        <color theme="1"/>
        <rFont val="方正仿宋_GBK"/>
        <charset val="134"/>
      </rPr>
      <t>台、</t>
    </r>
    <r>
      <rPr>
        <sz val="9"/>
        <color theme="1"/>
        <rFont val="Times New Roman"/>
        <charset val="134"/>
      </rPr>
      <t>7.5m</t>
    </r>
    <r>
      <rPr>
        <sz val="9"/>
        <color theme="1"/>
        <rFont val="方正仿宋_GBK"/>
        <charset val="134"/>
      </rPr>
      <t>的盘式成球机布袋除尘器</t>
    </r>
    <r>
      <rPr>
        <sz val="9"/>
        <color theme="1"/>
        <rFont val="Times New Roman"/>
        <charset val="134"/>
      </rPr>
      <t>10</t>
    </r>
    <r>
      <rPr>
        <sz val="9"/>
        <color theme="1"/>
        <rFont val="方正仿宋_GBK"/>
        <charset val="134"/>
      </rPr>
      <t>台、单简回转炉</t>
    </r>
    <r>
      <rPr>
        <sz val="9"/>
        <color theme="1"/>
        <rFont val="Times New Roman"/>
        <charset val="134"/>
      </rPr>
      <t>10</t>
    </r>
    <r>
      <rPr>
        <sz val="9"/>
        <color theme="1"/>
        <rFont val="方正仿宋_GBK"/>
        <charset val="134"/>
      </rPr>
      <t>台；</t>
    </r>
    <r>
      <rPr>
        <sz val="9"/>
        <color theme="1"/>
        <rFont val="Times New Roman"/>
        <charset val="134"/>
      </rPr>
      <t>4</t>
    </r>
    <r>
      <rPr>
        <sz val="9"/>
        <color theme="1"/>
        <rFont val="方正仿宋_GBK"/>
        <charset val="134"/>
      </rPr>
      <t>、浇筑各型号设备的混凝土基础及场地硬化处理约</t>
    </r>
    <r>
      <rPr>
        <sz val="9"/>
        <color theme="1"/>
        <rFont val="Times New Roman"/>
        <charset val="134"/>
      </rPr>
      <t>15000m³</t>
    </r>
    <r>
      <rPr>
        <sz val="9"/>
        <color theme="1"/>
        <rFont val="方正仿宋_GBK"/>
        <charset val="134"/>
      </rPr>
      <t>砼；</t>
    </r>
    <r>
      <rPr>
        <sz val="9"/>
        <color theme="1"/>
        <rFont val="Times New Roman"/>
        <charset val="134"/>
      </rPr>
      <t>5</t>
    </r>
    <r>
      <rPr>
        <sz val="9"/>
        <color theme="1"/>
        <rFont val="方正仿宋_GBK"/>
        <charset val="134"/>
      </rPr>
      <t>、建设排水、取水、供电、环保安全</t>
    </r>
    <r>
      <rPr>
        <sz val="9"/>
        <color theme="1"/>
        <rFont val="Times New Roman"/>
        <charset val="134"/>
      </rPr>
      <t>,</t>
    </r>
    <r>
      <rPr>
        <sz val="9"/>
        <color theme="1"/>
        <rFont val="方正仿宋_GBK"/>
        <charset val="134"/>
      </rPr>
      <t>生活区、办公区等公用工程。</t>
    </r>
  </si>
  <si>
    <r>
      <rPr>
        <sz val="9"/>
        <color theme="1"/>
        <rFont val="方正仿宋_GBK"/>
        <charset val="134"/>
      </rPr>
      <t>江城镇</t>
    </r>
    <r>
      <rPr>
        <sz val="9"/>
        <color theme="1"/>
        <rFont val="Times New Roman"/>
        <charset val="134"/>
      </rPr>
      <t xml:space="preserve">15000 </t>
    </r>
    <r>
      <rPr>
        <sz val="9"/>
        <color theme="1"/>
        <rFont val="方正仿宋_GBK"/>
        <charset val="134"/>
      </rPr>
      <t>吨</t>
    </r>
    <r>
      <rPr>
        <sz val="9"/>
        <color theme="1"/>
        <rFont val="Times New Roman"/>
        <charset val="134"/>
      </rPr>
      <t>/</t>
    </r>
    <r>
      <rPr>
        <sz val="9"/>
        <color theme="1"/>
        <rFont val="方正仿宋_GBK"/>
        <charset val="134"/>
      </rPr>
      <t>年生活用纸加工项目</t>
    </r>
  </si>
  <si>
    <r>
      <rPr>
        <sz val="9"/>
        <color theme="1"/>
        <rFont val="方正仿宋_GBK"/>
        <charset val="134"/>
      </rPr>
      <t>玉溪市江川区江城镇</t>
    </r>
    <r>
      <rPr>
        <sz val="9"/>
        <color theme="1"/>
        <rFont val="Times New Roman"/>
        <charset val="134"/>
      </rPr>
      <t xml:space="preserve">15000 </t>
    </r>
    <r>
      <rPr>
        <sz val="9"/>
        <color theme="1"/>
        <rFont val="方正仿宋_GBK"/>
        <charset val="134"/>
      </rPr>
      <t>吨</t>
    </r>
    <r>
      <rPr>
        <sz val="9"/>
        <color theme="1"/>
        <rFont val="Times New Roman"/>
        <charset val="134"/>
      </rPr>
      <t>/</t>
    </r>
    <r>
      <rPr>
        <sz val="9"/>
        <color theme="1"/>
        <rFont val="方正仿宋_GBK"/>
        <charset val="134"/>
      </rPr>
      <t>年生活用纸加工项目</t>
    </r>
    <r>
      <rPr>
        <sz val="9"/>
        <color theme="1"/>
        <rFont val="Times New Roman"/>
        <charset val="134"/>
      </rPr>
      <t>(</t>
    </r>
    <r>
      <rPr>
        <sz val="9"/>
        <color theme="1"/>
        <rFont val="方正仿宋_GBK"/>
        <charset val="134"/>
      </rPr>
      <t>轻工业园区二期</t>
    </r>
    <r>
      <rPr>
        <sz val="9"/>
        <color theme="1"/>
        <rFont val="Times New Roman"/>
        <charset val="134"/>
      </rPr>
      <t>)</t>
    </r>
    <r>
      <rPr>
        <sz val="9"/>
        <color theme="1"/>
        <rFont val="方正仿宋_GBK"/>
        <charset val="134"/>
      </rPr>
      <t>，项目计划总占地面积</t>
    </r>
    <r>
      <rPr>
        <sz val="9"/>
        <color theme="1"/>
        <rFont val="Times New Roman"/>
        <charset val="134"/>
      </rPr>
      <t>20</t>
    </r>
    <r>
      <rPr>
        <sz val="9"/>
        <color theme="1"/>
        <rFont val="方正仿宋_GBK"/>
        <charset val="134"/>
      </rPr>
      <t>亩，位于尹旗村、翠峰村</t>
    </r>
    <r>
      <rPr>
        <sz val="9"/>
        <color theme="1"/>
        <rFont val="Times New Roman"/>
        <charset val="134"/>
      </rPr>
      <t>(</t>
    </r>
    <r>
      <rPr>
        <sz val="9"/>
        <color theme="1"/>
        <rFont val="方正仿宋_GBK"/>
        <charset val="134"/>
      </rPr>
      <t>玉溪凯迪龙气体产品公司</t>
    </r>
    <r>
      <rPr>
        <sz val="9"/>
        <color theme="1"/>
        <rFont val="Times New Roman"/>
        <charset val="134"/>
      </rPr>
      <t>)</t>
    </r>
    <r>
      <rPr>
        <sz val="9"/>
        <color theme="1"/>
        <rFont val="方正仿宋_GBK"/>
        <charset val="134"/>
      </rPr>
      <t>，主要建设办公楼厂房、职工宿舍，购进机器设备和消防设施，同时进行园区绿化及环境治理等。生产规模：</t>
    </r>
    <r>
      <rPr>
        <sz val="9"/>
        <color theme="1"/>
        <rFont val="Times New Roman"/>
        <charset val="134"/>
      </rPr>
      <t>15000</t>
    </r>
    <r>
      <rPr>
        <sz val="9"/>
        <color theme="1"/>
        <rFont val="方正仿宋_GBK"/>
        <charset val="134"/>
      </rPr>
      <t>吨</t>
    </r>
    <r>
      <rPr>
        <sz val="9"/>
        <color theme="1"/>
        <rFont val="Times New Roman"/>
        <charset val="134"/>
      </rPr>
      <t>/</t>
    </r>
    <r>
      <rPr>
        <sz val="9"/>
        <color theme="1"/>
        <rFont val="方正仿宋_GBK"/>
        <charset val="134"/>
      </rPr>
      <t>年生活用纸</t>
    </r>
    <r>
      <rPr>
        <sz val="9"/>
        <color theme="1"/>
        <rFont val="Times New Roman"/>
        <charset val="134"/>
      </rPr>
      <t>(</t>
    </r>
    <r>
      <rPr>
        <sz val="9"/>
        <color theme="1"/>
        <rFont val="方正仿宋_GBK"/>
        <charset val="134"/>
      </rPr>
      <t>卫生卷纸</t>
    </r>
    <r>
      <rPr>
        <sz val="9"/>
        <color theme="1"/>
        <rFont val="Times New Roman"/>
        <charset val="134"/>
      </rPr>
      <t>9000</t>
    </r>
    <r>
      <rPr>
        <sz val="9"/>
        <color theme="1"/>
        <rFont val="方正仿宋_GBK"/>
        <charset val="134"/>
      </rPr>
      <t>吨、非卷纸</t>
    </r>
    <r>
      <rPr>
        <sz val="9"/>
        <color theme="1"/>
        <rFont val="Times New Roman"/>
        <charset val="134"/>
      </rPr>
      <t>6000</t>
    </r>
    <r>
      <rPr>
        <sz val="9"/>
        <color theme="1"/>
        <rFont val="方正仿宋_GBK"/>
        <charset val="134"/>
      </rPr>
      <t>吨</t>
    </r>
    <r>
      <rPr>
        <sz val="9"/>
        <color theme="1"/>
        <rFont val="Times New Roman"/>
        <charset val="134"/>
      </rPr>
      <t>)</t>
    </r>
    <r>
      <rPr>
        <sz val="9"/>
        <color theme="1"/>
        <rFont val="方正仿宋_GBK"/>
        <charset val="134"/>
      </rPr>
      <t>，建筑面积</t>
    </r>
    <r>
      <rPr>
        <sz val="9"/>
        <color theme="1"/>
        <rFont val="Times New Roman"/>
        <charset val="134"/>
      </rPr>
      <t>8000</t>
    </r>
    <r>
      <rPr>
        <sz val="9"/>
        <color theme="1"/>
        <rFont val="方正仿宋_GBK"/>
        <charset val="134"/>
      </rPr>
      <t>平方米，建筑占地</t>
    </r>
    <r>
      <rPr>
        <sz val="9"/>
        <color theme="1"/>
        <rFont val="Times New Roman"/>
        <charset val="134"/>
      </rPr>
      <t>6000</t>
    </r>
    <r>
      <rPr>
        <sz val="9"/>
        <color theme="1"/>
        <rFont val="方正仿宋_GBK"/>
        <charset val="134"/>
      </rPr>
      <t>平方米。</t>
    </r>
  </si>
  <si>
    <t>江川川井坊白酒加工建设项目</t>
  </si>
  <si>
    <r>
      <rPr>
        <sz val="9"/>
        <color theme="1"/>
        <rFont val="方正仿宋_GBK"/>
        <charset val="134"/>
      </rPr>
      <t>项目规划占地</t>
    </r>
    <r>
      <rPr>
        <sz val="9"/>
        <color theme="1"/>
        <rFont val="Times New Roman"/>
        <charset val="134"/>
      </rPr>
      <t>20</t>
    </r>
    <r>
      <rPr>
        <sz val="9"/>
        <color theme="1"/>
        <rFont val="方正仿宋_GBK"/>
        <charset val="134"/>
      </rPr>
      <t>亩，位于尹旗村张官营小组，项目计划投资</t>
    </r>
    <r>
      <rPr>
        <sz val="9"/>
        <color theme="1"/>
        <rFont val="Times New Roman"/>
        <charset val="134"/>
      </rPr>
      <t>8000</t>
    </r>
    <r>
      <rPr>
        <sz val="9"/>
        <color theme="1"/>
        <rFont val="方正仿宋_GBK"/>
        <charset val="134"/>
      </rPr>
      <t>万元，主要用于新建办公楼（</t>
    </r>
    <r>
      <rPr>
        <sz val="9"/>
        <color theme="1"/>
        <rFont val="Times New Roman"/>
        <charset val="134"/>
      </rPr>
      <t>3</t>
    </r>
    <r>
      <rPr>
        <sz val="9"/>
        <color theme="1"/>
        <rFont val="方正仿宋_GBK"/>
        <charset val="134"/>
      </rPr>
      <t>层，</t>
    </r>
    <r>
      <rPr>
        <sz val="9"/>
        <color theme="1"/>
        <rFont val="Times New Roman"/>
        <charset val="134"/>
      </rPr>
      <t>1500</t>
    </r>
    <r>
      <rPr>
        <sz val="9"/>
        <color theme="1"/>
        <rFont val="方正仿宋_GBK"/>
        <charset val="134"/>
      </rPr>
      <t>㎡）、发酵车间（钢结构，</t>
    </r>
    <r>
      <rPr>
        <sz val="9"/>
        <color theme="1"/>
        <rFont val="Times New Roman"/>
        <charset val="134"/>
      </rPr>
      <t>3000</t>
    </r>
    <r>
      <rPr>
        <sz val="9"/>
        <color theme="1"/>
        <rFont val="方正仿宋_GBK"/>
        <charset val="134"/>
      </rPr>
      <t>㎡）、灌装车间（</t>
    </r>
    <r>
      <rPr>
        <sz val="9"/>
        <color theme="1"/>
        <rFont val="Times New Roman"/>
        <charset val="134"/>
      </rPr>
      <t>2000</t>
    </r>
    <r>
      <rPr>
        <sz val="9"/>
        <color theme="1"/>
        <rFont val="方正仿宋_GBK"/>
        <charset val="134"/>
      </rPr>
      <t>㎡）、标准化仓库（</t>
    </r>
    <r>
      <rPr>
        <sz val="9"/>
        <color theme="1"/>
        <rFont val="Times New Roman"/>
        <charset val="134"/>
      </rPr>
      <t>2500</t>
    </r>
    <r>
      <rPr>
        <sz val="9"/>
        <color theme="1"/>
        <rFont val="方正仿宋_GBK"/>
        <charset val="134"/>
      </rPr>
      <t>㎡）、职工宿舍（</t>
    </r>
    <r>
      <rPr>
        <sz val="9"/>
        <color theme="1"/>
        <rFont val="Times New Roman"/>
        <charset val="134"/>
      </rPr>
      <t>900</t>
    </r>
    <r>
      <rPr>
        <sz val="9"/>
        <color theme="1"/>
        <rFont val="方正仿宋_GBK"/>
        <charset val="134"/>
      </rPr>
      <t>㎡），总建筑面积</t>
    </r>
    <r>
      <rPr>
        <sz val="9"/>
        <color theme="1"/>
        <rFont val="Times New Roman"/>
        <charset val="134"/>
      </rPr>
      <t>9900</t>
    </r>
    <r>
      <rPr>
        <sz val="9"/>
        <color theme="1"/>
        <rFont val="方正仿宋_GBK"/>
        <charset val="134"/>
      </rPr>
      <t>㎡。购置酿造设备</t>
    </r>
    <r>
      <rPr>
        <sz val="9"/>
        <color theme="1"/>
        <rFont val="Times New Roman"/>
        <charset val="134"/>
      </rPr>
      <t>2000L</t>
    </r>
    <r>
      <rPr>
        <sz val="9"/>
        <color theme="1"/>
        <rFont val="方正仿宋_GBK"/>
        <charset val="134"/>
      </rPr>
      <t>不锈钢发酵罐</t>
    </r>
    <r>
      <rPr>
        <sz val="9"/>
        <color theme="1"/>
        <rFont val="Times New Roman"/>
        <charset val="134"/>
      </rPr>
      <t>10</t>
    </r>
    <r>
      <rPr>
        <sz val="9"/>
        <color theme="1"/>
        <rFont val="方正仿宋_GBK"/>
        <charset val="134"/>
      </rPr>
      <t>个、蒸馏塔</t>
    </r>
    <r>
      <rPr>
        <sz val="9"/>
        <color theme="1"/>
        <rFont val="Times New Roman"/>
        <charset val="134"/>
      </rPr>
      <t>2</t>
    </r>
    <r>
      <rPr>
        <sz val="9"/>
        <color theme="1"/>
        <rFont val="方正仿宋_GBK"/>
        <charset val="134"/>
      </rPr>
      <t>套。配备自动化灌装线</t>
    </r>
    <r>
      <rPr>
        <sz val="9"/>
        <color theme="1"/>
        <rFont val="Times New Roman"/>
        <charset val="134"/>
      </rPr>
      <t>2</t>
    </r>
    <r>
      <rPr>
        <sz val="9"/>
        <color theme="1"/>
        <rFont val="方正仿宋_GBK"/>
        <charset val="134"/>
      </rPr>
      <t>条（产能</t>
    </r>
    <r>
      <rPr>
        <sz val="9"/>
        <color theme="1"/>
        <rFont val="Times New Roman"/>
        <charset val="134"/>
      </rPr>
      <t>200</t>
    </r>
    <r>
      <rPr>
        <sz val="9"/>
        <color theme="1"/>
        <rFont val="方正仿宋_GBK"/>
        <charset val="134"/>
      </rPr>
      <t>瓶</t>
    </r>
    <r>
      <rPr>
        <sz val="9"/>
        <color theme="1"/>
        <rFont val="Times New Roman"/>
        <charset val="134"/>
      </rPr>
      <t>/</t>
    </r>
    <r>
      <rPr>
        <sz val="9"/>
        <color theme="1"/>
        <rFont val="方正仿宋_GBK"/>
        <charset val="134"/>
      </rPr>
      <t>分钟），贴标机</t>
    </r>
    <r>
      <rPr>
        <sz val="9"/>
        <color theme="1"/>
        <rFont val="Times New Roman"/>
        <charset val="134"/>
      </rPr>
      <t>4</t>
    </r>
    <r>
      <rPr>
        <sz val="9"/>
        <color theme="1"/>
        <rFont val="方正仿宋_GBK"/>
        <charset val="134"/>
      </rPr>
      <t>台。建设污水处理站（处理能力</t>
    </r>
    <r>
      <rPr>
        <sz val="9"/>
        <color theme="1"/>
        <rFont val="Times New Roman"/>
        <charset val="134"/>
      </rPr>
      <t>50t/d</t>
    </r>
    <r>
      <rPr>
        <sz val="9"/>
        <color theme="1"/>
        <rFont val="方正仿宋_GBK"/>
        <charset val="134"/>
      </rPr>
      <t>，达一级</t>
    </r>
    <r>
      <rPr>
        <sz val="9"/>
        <color theme="1"/>
        <rFont val="Times New Roman"/>
        <charset val="134"/>
      </rPr>
      <t>B</t>
    </r>
    <r>
      <rPr>
        <sz val="9"/>
        <color theme="1"/>
        <rFont val="方正仿宋_GBK"/>
        <charset val="134"/>
      </rPr>
      <t>标准）和酒糟烘干回收系统（日处理</t>
    </r>
    <r>
      <rPr>
        <sz val="9"/>
        <color theme="1"/>
        <rFont val="Times New Roman"/>
        <charset val="134"/>
      </rPr>
      <t>5</t>
    </r>
    <r>
      <rPr>
        <sz val="9"/>
        <color theme="1"/>
        <rFont val="方正仿宋_GBK"/>
        <charset val="134"/>
      </rPr>
      <t>吨）。</t>
    </r>
  </si>
  <si>
    <t>江城镇磷石膏综合利用基地建设项目</t>
  </si>
  <si>
    <r>
      <rPr>
        <sz val="9"/>
        <color theme="1"/>
        <rFont val="方正仿宋_GBK"/>
        <charset val="134"/>
      </rPr>
      <t>项目占地</t>
    </r>
    <r>
      <rPr>
        <sz val="9"/>
        <color theme="1"/>
        <rFont val="Times New Roman"/>
        <charset val="134"/>
      </rPr>
      <t>100</t>
    </r>
    <r>
      <rPr>
        <sz val="9"/>
        <color theme="1"/>
        <rFont val="方正仿宋_GBK"/>
        <charset val="134"/>
      </rPr>
      <t>亩，拟在江川区江城镇白家营白玉寨上塘子建设磷石膏综合利用基地，主要建设内容包括</t>
    </r>
    <r>
      <rPr>
        <sz val="9"/>
        <color theme="1"/>
        <rFont val="Times New Roman"/>
        <charset val="134"/>
      </rPr>
      <t>1</t>
    </r>
    <r>
      <rPr>
        <sz val="9"/>
        <color theme="1"/>
        <rFont val="方正仿宋_GBK"/>
        <charset val="134"/>
      </rPr>
      <t>、建设改性、生态修复砖生产线；</t>
    </r>
    <r>
      <rPr>
        <sz val="9"/>
        <color theme="1"/>
        <rFont val="Times New Roman"/>
        <charset val="134"/>
      </rPr>
      <t>2</t>
    </r>
    <r>
      <rPr>
        <sz val="9"/>
        <color theme="1"/>
        <rFont val="方正仿宋_GBK"/>
        <charset val="134"/>
      </rPr>
      <t>、优选</t>
    </r>
    <r>
      <rPr>
        <sz val="9"/>
        <color theme="1"/>
        <rFont val="Times New Roman"/>
        <charset val="134"/>
      </rPr>
      <t>6</t>
    </r>
    <r>
      <rPr>
        <sz val="9"/>
        <color theme="1"/>
        <rFont val="方正仿宋_GBK"/>
        <charset val="134"/>
      </rPr>
      <t>个砖厂进行技改，建设免烧砖、路沿石生产线；</t>
    </r>
    <r>
      <rPr>
        <sz val="9"/>
        <color theme="1"/>
        <rFont val="Times New Roman"/>
        <charset val="134"/>
      </rPr>
      <t>3</t>
    </r>
    <r>
      <rPr>
        <sz val="9"/>
        <color theme="1"/>
        <rFont val="方正仿宋_GBK"/>
        <charset val="134"/>
      </rPr>
      <t>、建设路基水稳材料生产线，建设护坡砖生产线。</t>
    </r>
  </si>
  <si>
    <t>江川李家山食品加工建设项目</t>
  </si>
  <si>
    <r>
      <rPr>
        <sz val="9"/>
        <color theme="1"/>
        <rFont val="方正仿宋_GBK"/>
        <charset val="134"/>
      </rPr>
      <t>项目规划占地</t>
    </r>
    <r>
      <rPr>
        <sz val="9"/>
        <color theme="1"/>
        <rFont val="Times New Roman"/>
        <charset val="134"/>
      </rPr>
      <t>30</t>
    </r>
    <r>
      <rPr>
        <sz val="9"/>
        <color theme="1"/>
        <rFont val="方正仿宋_GBK"/>
        <charset val="134"/>
      </rPr>
      <t>亩，项目位于江城镇龙街村，项目计划投资</t>
    </r>
    <r>
      <rPr>
        <sz val="9"/>
        <color theme="1"/>
        <rFont val="Times New Roman"/>
        <charset val="134"/>
      </rPr>
      <t>20000</t>
    </r>
    <r>
      <rPr>
        <sz val="9"/>
        <color theme="1"/>
        <rFont val="方正仿宋_GBK"/>
        <charset val="134"/>
      </rPr>
      <t>万元，主要用于新建办公楼（</t>
    </r>
    <r>
      <rPr>
        <sz val="9"/>
        <color theme="1"/>
        <rFont val="Times New Roman"/>
        <charset val="134"/>
      </rPr>
      <t>2000</t>
    </r>
    <r>
      <rPr>
        <sz val="9"/>
        <color theme="1"/>
        <rFont val="方正仿宋_GBK"/>
        <charset val="134"/>
      </rPr>
      <t>㎡）、</t>
    </r>
    <r>
      <rPr>
        <sz val="9"/>
        <color theme="1"/>
        <rFont val="Times New Roman"/>
        <charset val="134"/>
      </rPr>
      <t>10</t>
    </r>
    <r>
      <rPr>
        <sz val="9"/>
        <color theme="1"/>
        <rFont val="方正仿宋_GBK"/>
        <charset val="134"/>
      </rPr>
      <t>万级洁净车间（</t>
    </r>
    <r>
      <rPr>
        <sz val="9"/>
        <color theme="1"/>
        <rFont val="Times New Roman"/>
        <charset val="134"/>
      </rPr>
      <t>3000</t>
    </r>
    <r>
      <rPr>
        <sz val="9"/>
        <color theme="1"/>
        <rFont val="方正仿宋_GBK"/>
        <charset val="134"/>
      </rPr>
      <t>㎡，彩钢板隔断）、冷冻库（</t>
    </r>
    <r>
      <rPr>
        <sz val="9"/>
        <color theme="1"/>
        <rFont val="Times New Roman"/>
        <charset val="134"/>
      </rPr>
      <t>1500</t>
    </r>
    <r>
      <rPr>
        <sz val="9"/>
        <color theme="1"/>
        <rFont val="方正仿宋_GBK"/>
        <charset val="134"/>
      </rPr>
      <t>㎡，</t>
    </r>
    <r>
      <rPr>
        <sz val="9"/>
        <color theme="1"/>
        <rFont val="Times New Roman"/>
        <charset val="134"/>
      </rPr>
      <t>-18</t>
    </r>
    <r>
      <rPr>
        <sz val="9"/>
        <color theme="1"/>
        <rFont val="方正仿宋_GBK"/>
        <charset val="134"/>
      </rPr>
      <t>℃）、仓库（</t>
    </r>
    <r>
      <rPr>
        <sz val="9"/>
        <color theme="1"/>
        <rFont val="Times New Roman"/>
        <charset val="134"/>
      </rPr>
      <t>1000</t>
    </r>
    <r>
      <rPr>
        <sz val="9"/>
        <color theme="1"/>
        <rFont val="方正仿宋_GBK"/>
        <charset val="134"/>
      </rPr>
      <t>㎡）、宿舍（</t>
    </r>
    <r>
      <rPr>
        <sz val="9"/>
        <color theme="1"/>
        <rFont val="Times New Roman"/>
        <charset val="134"/>
      </rPr>
      <t>600</t>
    </r>
    <r>
      <rPr>
        <sz val="9"/>
        <color theme="1"/>
        <rFont val="方正仿宋_GBK"/>
        <charset val="134"/>
      </rPr>
      <t>㎡），总建筑面积</t>
    </r>
    <r>
      <rPr>
        <sz val="9"/>
        <color theme="1"/>
        <rFont val="Times New Roman"/>
        <charset val="134"/>
      </rPr>
      <t>7100</t>
    </r>
    <r>
      <rPr>
        <sz val="9"/>
        <color theme="1"/>
        <rFont val="方正仿宋_GBK"/>
        <charset val="134"/>
      </rPr>
      <t>㎡。购置加工设备速冻隧道</t>
    </r>
    <r>
      <rPr>
        <sz val="9"/>
        <color theme="1"/>
        <rFont val="Times New Roman"/>
        <charset val="134"/>
      </rPr>
      <t>1</t>
    </r>
    <r>
      <rPr>
        <sz val="9"/>
        <color theme="1"/>
        <rFont val="方正仿宋_GBK"/>
        <charset val="134"/>
      </rPr>
      <t>条（</t>
    </r>
    <r>
      <rPr>
        <sz val="9"/>
        <color theme="1"/>
        <rFont val="Times New Roman"/>
        <charset val="134"/>
      </rPr>
      <t>-35</t>
    </r>
    <r>
      <rPr>
        <sz val="9"/>
        <color theme="1"/>
        <rFont val="方正仿宋_GBK"/>
        <charset val="134"/>
      </rPr>
      <t>℃，产能</t>
    </r>
    <r>
      <rPr>
        <sz val="9"/>
        <color theme="1"/>
        <rFont val="Times New Roman"/>
        <charset val="134"/>
      </rPr>
      <t>1t/h</t>
    </r>
    <r>
      <rPr>
        <sz val="9"/>
        <color theme="1"/>
        <rFont val="方正仿宋_GBK"/>
        <charset val="134"/>
      </rPr>
      <t>）、真空包装机</t>
    </r>
    <r>
      <rPr>
        <sz val="9"/>
        <color theme="1"/>
        <rFont val="Times New Roman"/>
        <charset val="134"/>
      </rPr>
      <t>6</t>
    </r>
    <r>
      <rPr>
        <sz val="9"/>
        <color theme="1"/>
        <rFont val="方正仿宋_GBK"/>
        <charset val="134"/>
      </rPr>
      <t>台、</t>
    </r>
    <r>
      <rPr>
        <sz val="9"/>
        <color theme="1"/>
        <rFont val="Times New Roman"/>
        <charset val="134"/>
      </rPr>
      <t>5</t>
    </r>
    <r>
      <rPr>
        <sz val="9"/>
        <color theme="1"/>
        <rFont val="方正仿宋_GBK"/>
        <charset val="134"/>
      </rPr>
      <t>吨电动叉车</t>
    </r>
    <r>
      <rPr>
        <sz val="9"/>
        <color theme="1"/>
        <rFont val="Times New Roman"/>
        <charset val="134"/>
      </rPr>
      <t>4</t>
    </r>
    <r>
      <rPr>
        <sz val="9"/>
        <color theme="1"/>
        <rFont val="方正仿宋_GBK"/>
        <charset val="134"/>
      </rPr>
      <t>辆，冷藏车</t>
    </r>
    <r>
      <rPr>
        <sz val="9"/>
        <color theme="1"/>
        <rFont val="Times New Roman"/>
        <charset val="134"/>
      </rPr>
      <t>3</t>
    </r>
    <r>
      <rPr>
        <sz val="9"/>
        <color theme="1"/>
        <rFont val="方正仿宋_GBK"/>
        <charset val="134"/>
      </rPr>
      <t>辆。</t>
    </r>
  </si>
  <si>
    <t>江川庆川源饮品加工建设项目</t>
  </si>
  <si>
    <r>
      <rPr>
        <sz val="9"/>
        <color theme="1"/>
        <rFont val="方正仿宋_GBK"/>
        <charset val="134"/>
      </rPr>
      <t>项目规划占地</t>
    </r>
    <r>
      <rPr>
        <sz val="9"/>
        <color theme="1"/>
        <rFont val="Times New Roman"/>
        <charset val="134"/>
      </rPr>
      <t>20</t>
    </r>
    <r>
      <rPr>
        <sz val="9"/>
        <color theme="1"/>
        <rFont val="方正仿宋_GBK"/>
        <charset val="134"/>
      </rPr>
      <t>亩，位于江城镇黄营村，项目计划投资</t>
    </r>
    <r>
      <rPr>
        <sz val="9"/>
        <color theme="1"/>
        <rFont val="Times New Roman"/>
        <charset val="134"/>
      </rPr>
      <t>8600</t>
    </r>
    <r>
      <rPr>
        <sz val="9"/>
        <color theme="1"/>
        <rFont val="方正仿宋_GBK"/>
        <charset val="134"/>
      </rPr>
      <t>万元，主要用于建设饮料灌装车间（</t>
    </r>
    <r>
      <rPr>
        <sz val="9"/>
        <color theme="1"/>
        <rFont val="Times New Roman"/>
        <charset val="134"/>
      </rPr>
      <t>1,500</t>
    </r>
    <r>
      <rPr>
        <sz val="9"/>
        <color theme="1"/>
        <rFont val="方正仿宋_GBK"/>
        <charset val="134"/>
      </rPr>
      <t>㎡）、原料预处理区（</t>
    </r>
    <r>
      <rPr>
        <sz val="9"/>
        <color theme="1"/>
        <rFont val="Times New Roman"/>
        <charset val="134"/>
      </rPr>
      <t>800</t>
    </r>
    <r>
      <rPr>
        <sz val="9"/>
        <color theme="1"/>
        <rFont val="方正仿宋_GBK"/>
        <charset val="134"/>
      </rPr>
      <t>㎡）、包装区（</t>
    </r>
    <r>
      <rPr>
        <sz val="9"/>
        <color theme="1"/>
        <rFont val="Times New Roman"/>
        <charset val="134"/>
      </rPr>
      <t>700</t>
    </r>
    <r>
      <rPr>
        <sz val="9"/>
        <color theme="1"/>
        <rFont val="方正仿宋_GBK"/>
        <charset val="134"/>
      </rPr>
      <t>㎡）、办公区（</t>
    </r>
    <r>
      <rPr>
        <sz val="9"/>
        <color theme="1"/>
        <rFont val="Times New Roman"/>
        <charset val="134"/>
      </rPr>
      <t>600</t>
    </r>
    <r>
      <rPr>
        <sz val="9"/>
        <color theme="1"/>
        <rFont val="方正仿宋_GBK"/>
        <charset val="134"/>
      </rPr>
      <t>㎡）、检测实验室（</t>
    </r>
    <r>
      <rPr>
        <sz val="9"/>
        <color theme="1"/>
        <rFont val="Times New Roman"/>
        <charset val="134"/>
      </rPr>
      <t>200</t>
    </r>
    <r>
      <rPr>
        <sz val="9"/>
        <color theme="1"/>
        <rFont val="方正仿宋_GBK"/>
        <charset val="134"/>
      </rPr>
      <t>㎡）、宿舍（</t>
    </r>
    <r>
      <rPr>
        <sz val="9"/>
        <color theme="1"/>
        <rFont val="Times New Roman"/>
        <charset val="134"/>
      </rPr>
      <t>800</t>
    </r>
    <r>
      <rPr>
        <sz val="9"/>
        <color theme="1"/>
        <rFont val="方正仿宋_GBK"/>
        <charset val="134"/>
      </rPr>
      <t>㎡）、食堂（</t>
    </r>
    <r>
      <rPr>
        <sz val="9"/>
        <color theme="1"/>
        <rFont val="Times New Roman"/>
        <charset val="134"/>
      </rPr>
      <t>400</t>
    </r>
    <r>
      <rPr>
        <sz val="9"/>
        <color theme="1"/>
        <rFont val="方正仿宋_GBK"/>
        <charset val="134"/>
      </rPr>
      <t>㎡），总建筑面积</t>
    </r>
    <r>
      <rPr>
        <sz val="9"/>
        <color theme="1"/>
        <rFont val="Times New Roman"/>
        <charset val="134"/>
      </rPr>
      <t>5000</t>
    </r>
    <r>
      <rPr>
        <sz val="9"/>
        <color theme="1"/>
        <rFont val="方正仿宋_GBK"/>
        <charset val="134"/>
      </rPr>
      <t>㎡，完善消防、绿化等基础设施。购置加工设备反渗透纯水系统、全自动</t>
    </r>
    <r>
      <rPr>
        <sz val="9"/>
        <color theme="1"/>
        <rFont val="Times New Roman"/>
        <charset val="134"/>
      </rPr>
      <t>PET</t>
    </r>
    <r>
      <rPr>
        <sz val="9"/>
        <color theme="1"/>
        <rFont val="方正仿宋_GBK"/>
        <charset val="134"/>
      </rPr>
      <t>无菌冷灌装线、</t>
    </r>
    <r>
      <rPr>
        <sz val="9"/>
        <color theme="1"/>
        <rFont val="Times New Roman"/>
        <charset val="134"/>
      </rPr>
      <t>UHT</t>
    </r>
    <r>
      <rPr>
        <sz val="9"/>
        <color theme="1"/>
        <rFont val="方正仿宋_GBK"/>
        <charset val="134"/>
      </rPr>
      <t>超高温瞬时灭菌机、自动码垛机器人。</t>
    </r>
  </si>
  <si>
    <t>江城镇陈家湾农产品加工建设项目</t>
  </si>
  <si>
    <r>
      <rPr>
        <sz val="9"/>
        <color theme="1"/>
        <rFont val="方正仿宋_GBK"/>
        <charset val="134"/>
      </rPr>
      <t>项目规划占地</t>
    </r>
    <r>
      <rPr>
        <sz val="9"/>
        <color theme="1"/>
        <rFont val="Times New Roman"/>
        <charset val="134"/>
      </rPr>
      <t>10</t>
    </r>
    <r>
      <rPr>
        <sz val="9"/>
        <color theme="1"/>
        <rFont val="方正仿宋_GBK"/>
        <charset val="134"/>
      </rPr>
      <t>亩，位于江城镇陈家湾村委会旁，主要用于建设加工车间（</t>
    </r>
    <r>
      <rPr>
        <sz val="9"/>
        <color theme="1"/>
        <rFont val="Times New Roman"/>
        <charset val="134"/>
      </rPr>
      <t>1500</t>
    </r>
    <r>
      <rPr>
        <sz val="9"/>
        <color theme="1"/>
        <rFont val="方正仿宋_GBK"/>
        <charset val="134"/>
      </rPr>
      <t>㎡）、恒温仓库（</t>
    </r>
    <r>
      <rPr>
        <sz val="9"/>
        <color theme="1"/>
        <rFont val="Times New Roman"/>
        <charset val="134"/>
      </rPr>
      <t>800</t>
    </r>
    <r>
      <rPr>
        <sz val="9"/>
        <color theme="1"/>
        <rFont val="方正仿宋_GBK"/>
        <charset val="134"/>
      </rPr>
      <t>㎡）、办公楼（</t>
    </r>
    <r>
      <rPr>
        <sz val="9"/>
        <color theme="1"/>
        <rFont val="Times New Roman"/>
        <charset val="134"/>
      </rPr>
      <t>400</t>
    </r>
    <r>
      <rPr>
        <sz val="9"/>
        <color theme="1"/>
        <rFont val="方正仿宋_GBK"/>
        <charset val="134"/>
      </rPr>
      <t>㎡）、职工宿舍（</t>
    </r>
    <r>
      <rPr>
        <sz val="9"/>
        <color theme="1"/>
        <rFont val="Times New Roman"/>
        <charset val="134"/>
      </rPr>
      <t>300</t>
    </r>
    <r>
      <rPr>
        <sz val="9"/>
        <color theme="1"/>
        <rFont val="方正仿宋_GBK"/>
        <charset val="134"/>
      </rPr>
      <t>㎡）、污水处理站、固废暂存间（</t>
    </r>
    <r>
      <rPr>
        <sz val="9"/>
        <color theme="1"/>
        <rFont val="Times New Roman"/>
        <charset val="134"/>
      </rPr>
      <t>200</t>
    </r>
    <r>
      <rPr>
        <sz val="9"/>
        <color theme="1"/>
        <rFont val="方正仿宋_GBK"/>
        <charset val="134"/>
      </rPr>
      <t>㎡），总建筑面积</t>
    </r>
    <r>
      <rPr>
        <sz val="9"/>
        <color theme="1"/>
        <rFont val="Times New Roman"/>
        <charset val="134"/>
      </rPr>
      <t>3200</t>
    </r>
    <r>
      <rPr>
        <sz val="9"/>
        <color theme="1"/>
        <rFont val="方正仿宋_GBK"/>
        <charset val="134"/>
      </rPr>
      <t>㎡，完善消防、绿化等基础设施。购置分拣分级设备、包装设备。</t>
    </r>
  </si>
  <si>
    <t>江川天湖矿山选矿洗矿项目建设</t>
  </si>
  <si>
    <r>
      <rPr>
        <sz val="9"/>
        <color theme="1"/>
        <rFont val="方正仿宋_GBK"/>
        <charset val="134"/>
      </rPr>
      <t>项目规划占地</t>
    </r>
    <r>
      <rPr>
        <sz val="9"/>
        <color theme="1"/>
        <rFont val="Times New Roman"/>
        <charset val="134"/>
      </rPr>
      <t>25</t>
    </r>
    <r>
      <rPr>
        <sz val="9"/>
        <color theme="1"/>
        <rFont val="方正仿宋_GBK"/>
        <charset val="134"/>
      </rPr>
      <t>亩，位于江城镇清水沟（天湖矿山），项目计划投资</t>
    </r>
    <r>
      <rPr>
        <sz val="9"/>
        <color theme="1"/>
        <rFont val="Times New Roman"/>
        <charset val="134"/>
      </rPr>
      <t>20000</t>
    </r>
    <r>
      <rPr>
        <sz val="9"/>
        <color theme="1"/>
        <rFont val="方正仿宋_GBK"/>
        <charset val="134"/>
      </rPr>
      <t>万元，主要用于新建破碎车间（</t>
    </r>
    <r>
      <rPr>
        <sz val="9"/>
        <color theme="1"/>
        <rFont val="Times New Roman"/>
        <charset val="134"/>
      </rPr>
      <t>500</t>
    </r>
    <r>
      <rPr>
        <sz val="9"/>
        <color theme="1"/>
        <rFont val="方正仿宋_GBK"/>
        <charset val="134"/>
      </rPr>
      <t>㎡，轻钢结构）、磨浮车间（</t>
    </r>
    <r>
      <rPr>
        <sz val="9"/>
        <color theme="1"/>
        <rFont val="Times New Roman"/>
        <charset val="134"/>
      </rPr>
      <t>400</t>
    </r>
    <r>
      <rPr>
        <sz val="9"/>
        <color theme="1"/>
        <rFont val="方正仿宋_GBK"/>
        <charset val="134"/>
      </rPr>
      <t>㎡）、尾矿库（</t>
    </r>
    <r>
      <rPr>
        <sz val="9"/>
        <color theme="1"/>
        <rFont val="Times New Roman"/>
        <charset val="134"/>
      </rPr>
      <t>300</t>
    </r>
    <r>
      <rPr>
        <sz val="9"/>
        <color theme="1"/>
        <rFont val="方正仿宋_GBK"/>
        <charset val="134"/>
      </rPr>
      <t>㎡）、沉淀池</t>
    </r>
    <r>
      <rPr>
        <sz val="9"/>
        <color theme="1"/>
        <rFont val="Times New Roman"/>
        <charset val="134"/>
      </rPr>
      <t>3</t>
    </r>
    <r>
      <rPr>
        <sz val="9"/>
        <color theme="1"/>
        <rFont val="方正仿宋_GBK"/>
        <charset val="134"/>
      </rPr>
      <t>座（总容积</t>
    </r>
    <r>
      <rPr>
        <sz val="9"/>
        <color theme="1"/>
        <rFont val="Times New Roman"/>
        <charset val="134"/>
      </rPr>
      <t>2000m³</t>
    </r>
    <r>
      <rPr>
        <sz val="9"/>
        <color theme="1"/>
        <rFont val="方正仿宋_GBK"/>
        <charset val="134"/>
      </rPr>
      <t>），总建筑面积</t>
    </r>
    <r>
      <rPr>
        <sz val="9"/>
        <color theme="1"/>
        <rFont val="Times New Roman"/>
        <charset val="134"/>
      </rPr>
      <t>1200</t>
    </r>
    <r>
      <rPr>
        <sz val="9"/>
        <color theme="1"/>
        <rFont val="方正仿宋_GBK"/>
        <charset val="134"/>
      </rPr>
      <t>㎡。完善消防、环保、绿化等基础设施，购置颚式破碎机、球磨机、浮选机等选矿设备。</t>
    </r>
  </si>
  <si>
    <t>江川江城大地机械配件厂改扩建项目</t>
  </si>
  <si>
    <r>
      <rPr>
        <sz val="9"/>
        <color theme="1"/>
        <rFont val="方正仿宋_GBK"/>
        <charset val="134"/>
      </rPr>
      <t>项目规划占地</t>
    </r>
    <r>
      <rPr>
        <sz val="9"/>
        <color theme="1"/>
        <rFont val="Times New Roman"/>
        <charset val="134"/>
      </rPr>
      <t>12</t>
    </r>
    <r>
      <rPr>
        <sz val="9"/>
        <color theme="1"/>
        <rFont val="方正仿宋_GBK"/>
        <charset val="134"/>
      </rPr>
      <t>亩，位于江城镇大地村，项目计划投资</t>
    </r>
    <r>
      <rPr>
        <sz val="9"/>
        <color theme="1"/>
        <rFont val="Times New Roman"/>
        <charset val="134"/>
      </rPr>
      <t>5000</t>
    </r>
    <r>
      <rPr>
        <sz val="9"/>
        <color theme="1"/>
        <rFont val="方正仿宋_GBK"/>
        <charset val="134"/>
      </rPr>
      <t>万元，主要用于改建现有厂房和仓库（</t>
    </r>
    <r>
      <rPr>
        <sz val="9"/>
        <color theme="1"/>
        <rFont val="Times New Roman"/>
        <charset val="134"/>
      </rPr>
      <t>800</t>
    </r>
    <r>
      <rPr>
        <sz val="9"/>
        <color theme="1"/>
        <rFont val="方正仿宋_GBK"/>
        <charset val="134"/>
      </rPr>
      <t>㎡）、新建标准化厂房（</t>
    </r>
    <r>
      <rPr>
        <sz val="9"/>
        <color theme="1"/>
        <rFont val="Times New Roman"/>
        <charset val="134"/>
      </rPr>
      <t>900</t>
    </r>
    <r>
      <rPr>
        <sz val="9"/>
        <color theme="1"/>
        <rFont val="方正仿宋_GBK"/>
        <charset val="134"/>
      </rPr>
      <t>㎡）、检测中心（</t>
    </r>
    <r>
      <rPr>
        <sz val="9"/>
        <color theme="1"/>
        <rFont val="Times New Roman"/>
        <charset val="134"/>
      </rPr>
      <t>200</t>
    </r>
    <r>
      <rPr>
        <sz val="9"/>
        <color theme="1"/>
        <rFont val="方正仿宋_GBK"/>
        <charset val="134"/>
      </rPr>
      <t>㎡）、办公楼（</t>
    </r>
    <r>
      <rPr>
        <sz val="9"/>
        <color theme="1"/>
        <rFont val="Times New Roman"/>
        <charset val="134"/>
      </rPr>
      <t>1500</t>
    </r>
    <r>
      <rPr>
        <sz val="9"/>
        <color theme="1"/>
        <rFont val="方正仿宋_GBK"/>
        <charset val="134"/>
      </rPr>
      <t>㎡，</t>
    </r>
    <r>
      <rPr>
        <sz val="9"/>
        <color theme="1"/>
        <rFont val="Times New Roman"/>
        <charset val="134"/>
      </rPr>
      <t>3</t>
    </r>
    <r>
      <rPr>
        <sz val="9"/>
        <color theme="1"/>
        <rFont val="方正仿宋_GBK"/>
        <charset val="134"/>
      </rPr>
      <t>层），完善消防、绿化等基础设施。购置真空压铸机、真空淬火炉、全自动电泳线等机器设备。</t>
    </r>
  </si>
  <si>
    <t>玉溪东浦食品有限公司改扩建项目</t>
  </si>
  <si>
    <r>
      <rPr>
        <sz val="9"/>
        <color theme="1"/>
        <rFont val="方正仿宋_GBK"/>
        <charset val="134"/>
      </rPr>
      <t>项目规划占地</t>
    </r>
    <r>
      <rPr>
        <sz val="9"/>
        <color theme="1"/>
        <rFont val="Times New Roman"/>
        <charset val="134"/>
      </rPr>
      <t>20</t>
    </r>
    <r>
      <rPr>
        <sz val="9"/>
        <color theme="1"/>
        <rFont val="方正仿宋_GBK"/>
        <charset val="134"/>
      </rPr>
      <t>亩，位于江城镇温泉村，计划投资</t>
    </r>
    <r>
      <rPr>
        <sz val="9"/>
        <color theme="1"/>
        <rFont val="Times New Roman"/>
        <charset val="134"/>
      </rPr>
      <t>8800</t>
    </r>
    <r>
      <rPr>
        <sz val="9"/>
        <color theme="1"/>
        <rFont val="方正仿宋_GBK"/>
        <charset val="134"/>
      </rPr>
      <t>万元，主要用于对现有</t>
    </r>
    <r>
      <rPr>
        <sz val="9"/>
        <color theme="1"/>
        <rFont val="Times New Roman"/>
        <charset val="134"/>
      </rPr>
      <t>2000</t>
    </r>
    <r>
      <rPr>
        <sz val="9"/>
        <color theme="1"/>
        <rFont val="方正仿宋_GBK"/>
        <charset val="134"/>
      </rPr>
      <t>㎡厂房进行结构加固、内部空间重新布局优化、更换节能门窗、更新照明及通风系统，新建分割加工车间（</t>
    </r>
    <r>
      <rPr>
        <sz val="9"/>
        <color theme="1"/>
        <rFont val="Times New Roman"/>
        <charset val="134"/>
      </rPr>
      <t>800</t>
    </r>
    <r>
      <rPr>
        <sz val="9"/>
        <color theme="1"/>
        <rFont val="方正仿宋_GBK"/>
        <charset val="134"/>
      </rPr>
      <t>㎡）、包装车间（</t>
    </r>
    <r>
      <rPr>
        <sz val="9"/>
        <color theme="1"/>
        <rFont val="Times New Roman"/>
        <charset val="134"/>
      </rPr>
      <t>400</t>
    </r>
    <r>
      <rPr>
        <sz val="9"/>
        <color theme="1"/>
        <rFont val="方正仿宋_GBK"/>
        <charset val="134"/>
      </rPr>
      <t>㎡）、预冷排酸库（</t>
    </r>
    <r>
      <rPr>
        <sz val="9"/>
        <color theme="1"/>
        <rFont val="Times New Roman"/>
        <charset val="134"/>
      </rPr>
      <t>300</t>
    </r>
    <r>
      <rPr>
        <sz val="9"/>
        <color theme="1"/>
        <rFont val="方正仿宋_GBK"/>
        <charset val="134"/>
      </rPr>
      <t>㎡）、速冻库（</t>
    </r>
    <r>
      <rPr>
        <sz val="9"/>
        <color theme="1"/>
        <rFont val="Times New Roman"/>
        <charset val="134"/>
      </rPr>
      <t>150</t>
    </r>
    <r>
      <rPr>
        <sz val="9"/>
        <color theme="1"/>
        <rFont val="方正仿宋_GBK"/>
        <charset val="134"/>
      </rPr>
      <t>㎡）、成品冷藏库（</t>
    </r>
    <r>
      <rPr>
        <sz val="9"/>
        <color theme="1"/>
        <rFont val="Times New Roman"/>
        <charset val="134"/>
      </rPr>
      <t>800</t>
    </r>
    <r>
      <rPr>
        <sz val="9"/>
        <color theme="1"/>
        <rFont val="方正仿宋_GBK"/>
        <charset val="134"/>
      </rPr>
      <t>㎡）、包材库（</t>
    </r>
    <r>
      <rPr>
        <sz val="9"/>
        <color theme="1"/>
        <rFont val="Times New Roman"/>
        <charset val="134"/>
      </rPr>
      <t>200</t>
    </r>
    <r>
      <rPr>
        <sz val="9"/>
        <color theme="1"/>
        <rFont val="方正仿宋_GBK"/>
        <charset val="134"/>
      </rPr>
      <t>㎡）、实验室（</t>
    </r>
    <r>
      <rPr>
        <sz val="9"/>
        <color theme="1"/>
        <rFont val="Times New Roman"/>
        <charset val="134"/>
      </rPr>
      <t>80</t>
    </r>
    <r>
      <rPr>
        <sz val="9"/>
        <color theme="1"/>
        <rFont val="方正仿宋_GBK"/>
        <charset val="134"/>
      </rPr>
      <t>㎡）、办公楼（</t>
    </r>
    <r>
      <rPr>
        <sz val="9"/>
        <color theme="1"/>
        <rFont val="Times New Roman"/>
        <charset val="134"/>
      </rPr>
      <t>1500</t>
    </r>
    <r>
      <rPr>
        <sz val="9"/>
        <color theme="1"/>
        <rFont val="方正仿宋_GBK"/>
        <charset val="134"/>
      </rPr>
      <t>㎡，</t>
    </r>
    <r>
      <rPr>
        <sz val="9"/>
        <color theme="1"/>
        <rFont val="Times New Roman"/>
        <charset val="134"/>
      </rPr>
      <t>3</t>
    </r>
    <r>
      <rPr>
        <sz val="9"/>
        <color theme="1"/>
        <rFont val="方正仿宋_GBK"/>
        <charset val="134"/>
      </rPr>
      <t>层）、宿舍（</t>
    </r>
    <r>
      <rPr>
        <sz val="9"/>
        <color theme="1"/>
        <rFont val="Times New Roman"/>
        <charset val="134"/>
      </rPr>
      <t>1000</t>
    </r>
    <r>
      <rPr>
        <sz val="9"/>
        <color theme="1"/>
        <rFont val="方正仿宋_GBK"/>
        <charset val="134"/>
      </rPr>
      <t>㎡），完善消防、绿化等基础设施。购置屠宰线设备、分割加工设备、制冷系统、包装等机器设备。</t>
    </r>
  </si>
  <si>
    <t>云南江丰农产品贸易有限公司冷链物流仓储设施改扩建项目</t>
  </si>
  <si>
    <r>
      <rPr>
        <sz val="9"/>
        <color theme="1"/>
        <rFont val="方正仿宋_GBK"/>
        <charset val="134"/>
      </rPr>
      <t>项目规划占地</t>
    </r>
    <r>
      <rPr>
        <sz val="9"/>
        <color theme="1"/>
        <rFont val="Times New Roman"/>
        <charset val="134"/>
      </rPr>
      <t>10</t>
    </r>
    <r>
      <rPr>
        <sz val="9"/>
        <color theme="1"/>
        <rFont val="方正仿宋_GBK"/>
        <charset val="134"/>
      </rPr>
      <t>亩，位于江城镇龙街村，项目计划投资</t>
    </r>
    <r>
      <rPr>
        <sz val="9"/>
        <color theme="1"/>
        <rFont val="Times New Roman"/>
        <charset val="134"/>
      </rPr>
      <t>4000</t>
    </r>
    <r>
      <rPr>
        <sz val="9"/>
        <color theme="1"/>
        <rFont val="方正仿宋_GBK"/>
        <charset val="134"/>
      </rPr>
      <t>万元，主要用于改造原有厂房</t>
    </r>
    <r>
      <rPr>
        <sz val="9"/>
        <color theme="1"/>
        <rFont val="Times New Roman"/>
        <charset val="134"/>
      </rPr>
      <t>3000</t>
    </r>
    <r>
      <rPr>
        <sz val="9"/>
        <color theme="1"/>
        <rFont val="方正仿宋_GBK"/>
        <charset val="134"/>
      </rPr>
      <t>㎡改造为分拣包装车间，地面硬化、墙面洁净处理、照明升级、通风系统加装、功能分区（收货</t>
    </r>
    <r>
      <rPr>
        <sz val="9"/>
        <color theme="1"/>
        <rFont val="Times New Roman"/>
        <charset val="134"/>
      </rPr>
      <t>/</t>
    </r>
    <r>
      <rPr>
        <sz val="9"/>
        <color theme="1"/>
        <rFont val="方正仿宋_GBK"/>
        <charset val="134"/>
      </rPr>
      <t>分拣</t>
    </r>
    <r>
      <rPr>
        <sz val="9"/>
        <color theme="1"/>
        <rFont val="Times New Roman"/>
        <charset val="134"/>
      </rPr>
      <t>/</t>
    </r>
    <r>
      <rPr>
        <sz val="9"/>
        <color theme="1"/>
        <rFont val="方正仿宋_GBK"/>
        <charset val="134"/>
      </rPr>
      <t>包装</t>
    </r>
    <r>
      <rPr>
        <sz val="9"/>
        <color theme="1"/>
        <rFont val="Times New Roman"/>
        <charset val="134"/>
      </rPr>
      <t>/</t>
    </r>
    <r>
      <rPr>
        <sz val="9"/>
        <color theme="1"/>
        <rFont val="方正仿宋_GBK"/>
        <charset val="134"/>
      </rPr>
      <t>暂存），新建标准化冷库（</t>
    </r>
    <r>
      <rPr>
        <sz val="9"/>
        <color theme="1"/>
        <rFont val="Times New Roman"/>
        <charset val="134"/>
      </rPr>
      <t>1800</t>
    </r>
    <r>
      <rPr>
        <sz val="9"/>
        <color theme="1"/>
        <rFont val="方正仿宋_GBK"/>
        <charset val="134"/>
      </rPr>
      <t>㎡）、职工宿舍（</t>
    </r>
    <r>
      <rPr>
        <sz val="9"/>
        <color theme="1"/>
        <rFont val="Times New Roman"/>
        <charset val="134"/>
      </rPr>
      <t>1000</t>
    </r>
    <r>
      <rPr>
        <sz val="9"/>
        <color theme="1"/>
        <rFont val="方正仿宋_GBK"/>
        <charset val="134"/>
      </rPr>
      <t>㎡）、设备间、工具库、化学品库、废弃物暂存间冷库（</t>
    </r>
    <r>
      <rPr>
        <sz val="9"/>
        <color theme="1"/>
        <rFont val="Times New Roman"/>
        <charset val="134"/>
      </rPr>
      <t>300</t>
    </r>
    <r>
      <rPr>
        <sz val="9"/>
        <color theme="1"/>
        <rFont val="方正仿宋_GBK"/>
        <charset val="134"/>
      </rPr>
      <t>㎡），完善消防、绿化等基础设施。购置螺杆式制冷机组、高效冷风机、电动叉车、液压托盘车、分拣包装线等机器设备。</t>
    </r>
  </si>
  <si>
    <t>云南雄鑫农产品商贸有限公司冷链物流仓储设施改扩建项目</t>
  </si>
  <si>
    <r>
      <rPr>
        <sz val="9"/>
        <color theme="1"/>
        <rFont val="方正仿宋_GBK"/>
        <charset val="134"/>
      </rPr>
      <t>项目规划占地</t>
    </r>
    <r>
      <rPr>
        <sz val="9"/>
        <color theme="1"/>
        <rFont val="Times New Roman"/>
        <charset val="134"/>
      </rPr>
      <t>20</t>
    </r>
    <r>
      <rPr>
        <sz val="9"/>
        <color theme="1"/>
        <rFont val="方正仿宋_GBK"/>
        <charset val="134"/>
      </rPr>
      <t>亩，位于江城镇江城社区，项目计划投资</t>
    </r>
    <r>
      <rPr>
        <sz val="9"/>
        <color theme="1"/>
        <rFont val="Times New Roman"/>
        <charset val="134"/>
      </rPr>
      <t>10000</t>
    </r>
    <r>
      <rPr>
        <sz val="9"/>
        <color theme="1"/>
        <rFont val="方正仿宋_GBK"/>
        <charset val="134"/>
      </rPr>
      <t>万元，主要用于新建制冰车间（</t>
    </r>
    <r>
      <rPr>
        <sz val="9"/>
        <color theme="1"/>
        <rFont val="Times New Roman"/>
        <charset val="134"/>
      </rPr>
      <t>1000</t>
    </r>
    <r>
      <rPr>
        <sz val="9"/>
        <color theme="1"/>
        <rFont val="方正仿宋_GBK"/>
        <charset val="134"/>
      </rPr>
      <t>㎡）、冷库（</t>
    </r>
    <r>
      <rPr>
        <sz val="9"/>
        <color theme="1"/>
        <rFont val="Times New Roman"/>
        <charset val="134"/>
      </rPr>
      <t>3000</t>
    </r>
    <r>
      <rPr>
        <sz val="9"/>
        <color theme="1"/>
        <rFont val="方正仿宋_GBK"/>
        <charset val="134"/>
      </rPr>
      <t>㎡）、仓储区（</t>
    </r>
    <r>
      <rPr>
        <sz val="9"/>
        <color theme="1"/>
        <rFont val="Times New Roman"/>
        <charset val="134"/>
      </rPr>
      <t>2000</t>
    </r>
    <r>
      <rPr>
        <sz val="9"/>
        <color theme="1"/>
        <rFont val="方正仿宋_GBK"/>
        <charset val="134"/>
      </rPr>
      <t>㎡）、职工宿舍（</t>
    </r>
    <r>
      <rPr>
        <sz val="9"/>
        <color theme="1"/>
        <rFont val="Times New Roman"/>
        <charset val="134"/>
      </rPr>
      <t>1000</t>
    </r>
    <r>
      <rPr>
        <sz val="9"/>
        <color theme="1"/>
        <rFont val="方正仿宋_GBK"/>
        <charset val="134"/>
      </rPr>
      <t>㎡），总建筑面积</t>
    </r>
    <r>
      <rPr>
        <sz val="9"/>
        <color theme="1"/>
        <rFont val="Times New Roman"/>
        <charset val="134"/>
      </rPr>
      <t>7000</t>
    </r>
    <r>
      <rPr>
        <sz val="9"/>
        <color theme="1"/>
        <rFont val="方正仿宋_GBK"/>
        <charset val="134"/>
      </rPr>
      <t>㎡。购置片冰机（</t>
    </r>
    <r>
      <rPr>
        <sz val="9"/>
        <color theme="1"/>
        <rFont val="Times New Roman"/>
        <charset val="134"/>
      </rPr>
      <t>20t/</t>
    </r>
    <r>
      <rPr>
        <sz val="9"/>
        <color theme="1"/>
        <rFont val="方正仿宋_GBK"/>
        <charset val="134"/>
      </rPr>
      <t>天）</t>
    </r>
    <r>
      <rPr>
        <sz val="9"/>
        <color theme="1"/>
        <rFont val="Times New Roman"/>
        <charset val="134"/>
      </rPr>
      <t>3</t>
    </r>
    <r>
      <rPr>
        <sz val="9"/>
        <color theme="1"/>
        <rFont val="方正仿宋_GBK"/>
        <charset val="134"/>
      </rPr>
      <t>台，氨制冷机组（制冷量</t>
    </r>
    <r>
      <rPr>
        <sz val="9"/>
        <color theme="1"/>
        <rFont val="Times New Roman"/>
        <charset val="134"/>
      </rPr>
      <t>300kW</t>
    </r>
    <r>
      <rPr>
        <sz val="9"/>
        <color theme="1"/>
        <rFont val="方正仿宋_GBK"/>
        <charset val="134"/>
      </rPr>
      <t>）</t>
    </r>
    <r>
      <rPr>
        <sz val="9"/>
        <color theme="1"/>
        <rFont val="Times New Roman"/>
        <charset val="134"/>
      </rPr>
      <t>2</t>
    </r>
    <r>
      <rPr>
        <sz val="9"/>
        <color theme="1"/>
        <rFont val="方正仿宋_GBK"/>
        <charset val="134"/>
      </rPr>
      <t>套、反渗透设备（产水</t>
    </r>
    <r>
      <rPr>
        <sz val="9"/>
        <color theme="1"/>
        <rFont val="Times New Roman"/>
        <charset val="134"/>
      </rPr>
      <t>5t/h</t>
    </r>
    <r>
      <rPr>
        <sz val="9"/>
        <color theme="1"/>
        <rFont val="方正仿宋_GBK"/>
        <charset val="134"/>
      </rPr>
      <t>）</t>
    </r>
    <r>
      <rPr>
        <sz val="9"/>
        <color theme="1"/>
        <rFont val="Times New Roman"/>
        <charset val="134"/>
      </rPr>
      <t>1</t>
    </r>
    <r>
      <rPr>
        <sz val="9"/>
        <color theme="1"/>
        <rFont val="方正仿宋_GBK"/>
        <charset val="134"/>
      </rPr>
      <t>套，冷却塔（</t>
    </r>
    <r>
      <rPr>
        <sz val="9"/>
        <color theme="1"/>
        <rFont val="Times New Roman"/>
        <charset val="134"/>
      </rPr>
      <t>200t/h</t>
    </r>
    <r>
      <rPr>
        <sz val="9"/>
        <color theme="1"/>
        <rFont val="方正仿宋_GBK"/>
        <charset val="134"/>
      </rPr>
      <t>）</t>
    </r>
    <r>
      <rPr>
        <sz val="9"/>
        <color theme="1"/>
        <rFont val="Times New Roman"/>
        <charset val="134"/>
      </rPr>
      <t>2</t>
    </r>
    <r>
      <rPr>
        <sz val="9"/>
        <color theme="1"/>
        <rFont val="方正仿宋_GBK"/>
        <charset val="134"/>
      </rPr>
      <t>台。完善环保设施和场区道路、消防水池、围墙及绿化配套建设。</t>
    </r>
  </si>
  <si>
    <t>江城蛋鸡养殖供应链建设项目</t>
  </si>
  <si>
    <r>
      <rPr>
        <sz val="9"/>
        <color theme="1"/>
        <rFont val="方正仿宋_GBK"/>
        <charset val="134"/>
      </rPr>
      <t>建设蛋盘加工厂</t>
    </r>
    <r>
      <rPr>
        <sz val="9"/>
        <color theme="1"/>
        <rFont val="Times New Roman"/>
        <charset val="134"/>
      </rPr>
      <t>10000</t>
    </r>
    <r>
      <rPr>
        <sz val="9"/>
        <color theme="1"/>
        <rFont val="方正仿宋_GBK"/>
        <charset val="134"/>
      </rPr>
      <t>㎡、物料仓库</t>
    </r>
    <r>
      <rPr>
        <sz val="9"/>
        <color theme="1"/>
        <rFont val="Times New Roman"/>
        <charset val="134"/>
      </rPr>
      <t>2000</t>
    </r>
    <r>
      <rPr>
        <sz val="9"/>
        <color theme="1"/>
        <rFont val="方正仿宋_GBK"/>
        <charset val="134"/>
      </rPr>
      <t>㎡、纸箱印刷厂房</t>
    </r>
    <r>
      <rPr>
        <sz val="9"/>
        <color theme="1"/>
        <rFont val="Times New Roman"/>
        <charset val="134"/>
      </rPr>
      <t>5000</t>
    </r>
    <r>
      <rPr>
        <sz val="9"/>
        <color theme="1"/>
        <rFont val="方正仿宋_GBK"/>
        <charset val="134"/>
      </rPr>
      <t>㎡，以及相应附属设施配套，购买设备和消防设施。</t>
    </r>
  </si>
  <si>
    <t>江城镇有机肥厂建设项目</t>
  </si>
  <si>
    <r>
      <rPr>
        <sz val="9"/>
        <rFont val="方正仿宋_GBK"/>
        <charset val="0"/>
      </rPr>
      <t>项目拟在尹旗村养殖场集群附近建设，占地面积</t>
    </r>
    <r>
      <rPr>
        <sz val="9"/>
        <rFont val="Times New Roman"/>
        <charset val="0"/>
      </rPr>
      <t>10000</t>
    </r>
    <r>
      <rPr>
        <sz val="9"/>
        <rFont val="方正仿宋_GBK"/>
        <charset val="0"/>
      </rPr>
      <t>㎡，主要建设内容包括：</t>
    </r>
    <r>
      <rPr>
        <sz val="9"/>
        <rFont val="Times New Roman"/>
        <charset val="0"/>
      </rPr>
      <t>1</t>
    </r>
    <r>
      <rPr>
        <sz val="9"/>
        <rFont val="方正仿宋_GBK"/>
        <charset val="0"/>
      </rPr>
      <t>、原料暂存区，存储畜禽粪便、秸秆等原料；</t>
    </r>
    <r>
      <rPr>
        <sz val="9"/>
        <rFont val="Times New Roman"/>
        <charset val="0"/>
      </rPr>
      <t>2</t>
    </r>
    <r>
      <rPr>
        <sz val="9"/>
        <rFont val="方正仿宋_GBK"/>
        <charset val="0"/>
      </rPr>
      <t>、发酵区，建设高温发酵厂房，采用槽式或条垛式工艺，配备翻抛机或发酵罐；</t>
    </r>
    <r>
      <rPr>
        <sz val="9"/>
        <rFont val="Times New Roman"/>
        <charset val="0"/>
      </rPr>
      <t>3</t>
    </r>
    <r>
      <rPr>
        <sz val="9"/>
        <rFont val="方正仿宋_GBK"/>
        <charset val="0"/>
      </rPr>
      <t>、加工包装区，配备粉碎机、造粒机、烘干机、自动包装机等设备；</t>
    </r>
    <r>
      <rPr>
        <sz val="9"/>
        <rFont val="Times New Roman"/>
        <charset val="0"/>
      </rPr>
      <t>4</t>
    </r>
    <r>
      <rPr>
        <sz val="9"/>
        <rFont val="方正仿宋_GBK"/>
        <charset val="0"/>
      </rPr>
      <t>、成品仓储区，预留</t>
    </r>
    <r>
      <rPr>
        <sz val="9"/>
        <rFont val="Times New Roman"/>
        <charset val="0"/>
      </rPr>
      <t>3m</t>
    </r>
    <r>
      <rPr>
        <sz val="9"/>
        <rFont val="方正仿宋_GBK"/>
        <charset val="0"/>
      </rPr>
      <t>以上叉车通道。</t>
    </r>
  </si>
  <si>
    <t>江城镇原翠峰水泥厂地块现代工厂建设项目</t>
  </si>
  <si>
    <r>
      <rPr>
        <sz val="9"/>
        <rFont val="方正仿宋_GBK"/>
        <charset val="0"/>
      </rPr>
      <t>盘活利用原翠峰水泥厂区</t>
    </r>
    <r>
      <rPr>
        <sz val="9"/>
        <rFont val="Times New Roman"/>
        <charset val="0"/>
      </rPr>
      <t>8</t>
    </r>
    <r>
      <rPr>
        <sz val="9"/>
        <rFont val="方正仿宋_GBK"/>
        <charset val="0"/>
      </rPr>
      <t>宗工业用地</t>
    </r>
    <r>
      <rPr>
        <sz val="9"/>
        <rFont val="Times New Roman"/>
        <charset val="0"/>
      </rPr>
      <t>95</t>
    </r>
    <r>
      <rPr>
        <sz val="9"/>
        <rFont val="方正仿宋_GBK"/>
        <charset val="0"/>
      </rPr>
      <t>亩，引进现代化工业企业。</t>
    </r>
  </si>
  <si>
    <t>新钢锻造厂建设项目</t>
  </si>
  <si>
    <r>
      <rPr>
        <sz val="9"/>
        <color theme="1"/>
        <rFont val="方正仿宋_GBK"/>
        <charset val="134"/>
      </rPr>
      <t>新钢锻造厂建设项目总占地面积约</t>
    </r>
    <r>
      <rPr>
        <sz val="9"/>
        <color theme="1"/>
        <rFont val="Times New Roman"/>
        <charset val="134"/>
      </rPr>
      <t>20</t>
    </r>
    <r>
      <rPr>
        <sz val="9"/>
        <color theme="1"/>
        <rFont val="方正仿宋_GBK"/>
        <charset val="134"/>
      </rPr>
      <t>余亩，主要涵盖厂房建设，配备锻造、热处理、机加工等生产车间；购置先进锻造设备，如大型锻压机、加热炉等；建设配套公辅设施，包括供电、供水、供气及环保除尘系统</t>
    </r>
    <r>
      <rPr>
        <sz val="9"/>
        <color theme="1"/>
        <rFont val="Times New Roman"/>
        <charset val="134"/>
      </rPr>
      <t xml:space="preserve"> </t>
    </r>
    <r>
      <rPr>
        <sz val="9"/>
        <color theme="1"/>
        <rFont val="方正仿宋_GBK"/>
        <charset val="134"/>
      </rPr>
      <t>，以及仓储物流区用于原材料和成品存储转运。</t>
    </r>
  </si>
  <si>
    <t>云南正宇食品科技有限公司厂区迁建建设项目</t>
  </si>
  <si>
    <r>
      <rPr>
        <sz val="9"/>
        <color theme="1"/>
        <rFont val="方正仿宋_GBK"/>
        <charset val="134"/>
      </rPr>
      <t>新厂区位于龙泉工业园区</t>
    </r>
    <r>
      <rPr>
        <sz val="9"/>
        <color theme="1"/>
        <rFont val="Times New Roman"/>
        <charset val="134"/>
      </rPr>
      <t>A8</t>
    </r>
    <r>
      <rPr>
        <sz val="9"/>
        <color theme="1"/>
        <rFont val="方正仿宋_GBK"/>
        <charset val="134"/>
      </rPr>
      <t>地块，总占地约</t>
    </r>
    <r>
      <rPr>
        <sz val="9"/>
        <color theme="1"/>
        <rFont val="Times New Roman"/>
        <charset val="134"/>
      </rPr>
      <t>60</t>
    </r>
    <r>
      <rPr>
        <sz val="9"/>
        <color theme="1"/>
        <rFont val="方正仿宋_GBK"/>
        <charset val="134"/>
      </rPr>
      <t>余亩，主要建设内容包括生产车间、成品包装车间，用于生产加工及产品包装。建设办公区、产品展厅和样品间，便于办公、展示企业发展历程与产品样品，建设仓储厂房，用于储存原材料，以及建设配套基础设施。</t>
    </r>
  </si>
  <si>
    <t>玉溪滇中云作食品二期产能提升建设项目</t>
  </si>
  <si>
    <r>
      <rPr>
        <sz val="9"/>
        <color theme="1"/>
        <rFont val="方正仿宋_GBK"/>
        <charset val="134"/>
      </rPr>
      <t>该项目占地面积约</t>
    </r>
    <r>
      <rPr>
        <sz val="9"/>
        <color theme="1"/>
        <rFont val="Times New Roman"/>
        <charset val="134"/>
      </rPr>
      <t>5</t>
    </r>
    <r>
      <rPr>
        <sz val="9"/>
        <color theme="1"/>
        <rFont val="方正仿宋_GBK"/>
        <charset val="134"/>
      </rPr>
      <t>亩，建设项目主要建设内容：新建生产车间及配套生产线，增设食品研发实验室（用于产品检测与研发），规划办公区（含管理及行政办公功能），同步建设原材料及成品仓库、公用设施等。</t>
    </r>
  </si>
  <si>
    <t>前卫镇传统手工业产业园建设项目</t>
  </si>
  <si>
    <r>
      <rPr>
        <sz val="9"/>
        <color theme="1"/>
        <rFont val="方正仿宋_GBK"/>
        <charset val="134"/>
      </rPr>
      <t>利用原前卫双龙火炮厂闲置</t>
    </r>
    <r>
      <rPr>
        <sz val="9"/>
        <color theme="1"/>
        <rFont val="Times New Roman"/>
        <charset val="134"/>
      </rPr>
      <t>138.33</t>
    </r>
    <r>
      <rPr>
        <sz val="9"/>
        <color theme="1"/>
        <rFont val="方正仿宋_GBK"/>
        <charset val="134"/>
      </rPr>
      <t>亩地块，打造前卫镇传统手工业产业园，将从事传统手工业的本土企业吸纳到产业园培育发展，形成品牌竞争力。建设园区生产厂房、办公区域等配套基础设施。</t>
    </r>
  </si>
  <si>
    <t>江川区农产品废弃物资源化利用处理应用示范项目</t>
  </si>
  <si>
    <r>
      <rPr>
        <sz val="9"/>
        <rFont val="方正仿宋_GBK"/>
        <charset val="134"/>
      </rPr>
      <t>项目位于雄关乡窑房村委会大坝塘小组，用地</t>
    </r>
    <r>
      <rPr>
        <sz val="9"/>
        <rFont val="Times New Roman"/>
        <charset val="134"/>
      </rPr>
      <t>110</t>
    </r>
    <r>
      <rPr>
        <sz val="9"/>
        <rFont val="方正仿宋_GBK"/>
        <charset val="134"/>
      </rPr>
      <t>亩，包括有机废弃物处理车间</t>
    </r>
    <r>
      <rPr>
        <sz val="9"/>
        <rFont val="Times New Roman"/>
        <charset val="134"/>
      </rPr>
      <t>2100</t>
    </r>
    <r>
      <rPr>
        <sz val="9"/>
        <rFont val="方正仿宋_GBK"/>
        <charset val="134"/>
      </rPr>
      <t>平方米、</t>
    </r>
    <r>
      <rPr>
        <sz val="9"/>
        <rFont val="Times New Roman"/>
        <charset val="134"/>
      </rPr>
      <t>MCSTR</t>
    </r>
    <r>
      <rPr>
        <sz val="9"/>
        <rFont val="方正仿宋_GBK"/>
        <charset val="134"/>
      </rPr>
      <t>反应器</t>
    </r>
    <r>
      <rPr>
        <sz val="9"/>
        <rFont val="Times New Roman"/>
        <charset val="134"/>
      </rPr>
      <t>27000</t>
    </r>
    <r>
      <rPr>
        <sz val="9"/>
        <rFont val="方正仿宋_GBK"/>
        <charset val="134"/>
      </rPr>
      <t>立方米，一级</t>
    </r>
    <r>
      <rPr>
        <sz val="9"/>
        <rFont val="Times New Roman"/>
        <charset val="134"/>
      </rPr>
      <t xml:space="preserve"> MIC</t>
    </r>
    <r>
      <rPr>
        <sz val="9"/>
        <rFont val="方正仿宋_GBK"/>
        <charset val="134"/>
      </rPr>
      <t>反应器</t>
    </r>
    <r>
      <rPr>
        <sz val="9"/>
        <rFont val="Times New Roman"/>
        <charset val="134"/>
      </rPr>
      <t xml:space="preserve"> 3200</t>
    </r>
    <r>
      <rPr>
        <sz val="9"/>
        <rFont val="方正仿宋_GBK"/>
        <charset val="134"/>
      </rPr>
      <t>立方米，二级</t>
    </r>
    <r>
      <rPr>
        <sz val="9"/>
        <rFont val="Times New Roman"/>
        <charset val="134"/>
      </rPr>
      <t>MIC</t>
    </r>
    <r>
      <rPr>
        <sz val="9"/>
        <rFont val="方正仿宋_GBK"/>
        <charset val="134"/>
      </rPr>
      <t>反应器</t>
    </r>
    <r>
      <rPr>
        <sz val="9"/>
        <rFont val="Times New Roman"/>
        <charset val="134"/>
      </rPr>
      <t>2100</t>
    </r>
    <r>
      <rPr>
        <sz val="9"/>
        <rFont val="方正仿宋_GBK"/>
        <charset val="134"/>
      </rPr>
      <t>立方米、有机肥仓库</t>
    </r>
    <r>
      <rPr>
        <sz val="9"/>
        <rFont val="Times New Roman"/>
        <charset val="134"/>
      </rPr>
      <t>5000</t>
    </r>
    <r>
      <rPr>
        <sz val="9"/>
        <rFont val="方正仿宋_GBK"/>
        <charset val="134"/>
      </rPr>
      <t>平方米、净化车间</t>
    </r>
    <r>
      <rPr>
        <sz val="9"/>
        <rFont val="Times New Roman"/>
        <charset val="134"/>
      </rPr>
      <t>250</t>
    </r>
    <r>
      <rPr>
        <sz val="9"/>
        <rFont val="方正仿宋_GBK"/>
        <charset val="134"/>
      </rPr>
      <t>平方米等建筑及若干配套的处理系统、</t>
    </r>
    <r>
      <rPr>
        <sz val="9"/>
        <rFont val="Times New Roman"/>
        <charset val="134"/>
      </rPr>
      <t xml:space="preserve">20t/d </t>
    </r>
    <r>
      <rPr>
        <sz val="9"/>
        <rFont val="方正仿宋_GBK"/>
        <charset val="134"/>
      </rPr>
      <t>餐厨垃圾处理厂一座，有机肥加工、沼液还田、泵系统、管道等设施设备，逐步打造成集农业废弃物资源循环利用、有机肥研发、生物天然气、产学研示范基地等功能为一体的环保示范项目。</t>
    </r>
  </si>
  <si>
    <t>雄关乡窑房产业发展提升项目</t>
  </si>
  <si>
    <r>
      <rPr>
        <sz val="9"/>
        <color theme="1"/>
        <rFont val="Times New Roman"/>
        <charset val="134"/>
      </rPr>
      <t>1.</t>
    </r>
    <r>
      <rPr>
        <sz val="9"/>
        <color theme="1"/>
        <rFont val="方正仿宋_GBK"/>
        <charset val="134"/>
      </rPr>
      <t>对古训加工片区、窑房工业片区老旧厂房进行提质升级，对现有加工生产区改造，配套完善供水、供电、消防、网络、污水处理、道路硬化等基础设施。</t>
    </r>
    <r>
      <rPr>
        <sz val="9"/>
        <color theme="1"/>
        <rFont val="Times New Roman"/>
        <charset val="134"/>
      </rPr>
      <t>2.</t>
    </r>
    <r>
      <rPr>
        <sz val="9"/>
        <color theme="1"/>
        <rFont val="方正仿宋_GBK"/>
        <charset val="134"/>
      </rPr>
      <t>完善梅干菜加工片区基础设施，新建厂区产业道路并对路面进行硬化，安装配套路灯，新建排水沟、厂区围墙。</t>
    </r>
    <r>
      <rPr>
        <sz val="9"/>
        <color theme="1"/>
        <rFont val="Times New Roman"/>
        <charset val="134"/>
      </rPr>
      <t>3.</t>
    </r>
    <r>
      <rPr>
        <sz val="9"/>
        <color theme="1"/>
        <rFont val="方正仿宋_GBK"/>
        <charset val="134"/>
      </rPr>
      <t>利用现有空闲地块，建设配套的仓储区及冷库区。</t>
    </r>
  </si>
  <si>
    <t>安化山泉水厂建设项目</t>
  </si>
  <si>
    <r>
      <rPr>
        <sz val="9"/>
        <color theme="1"/>
        <rFont val="方正仿宋_GBK"/>
        <charset val="134"/>
      </rPr>
      <t>安化山泉水厂建设项目规划建设</t>
    </r>
    <r>
      <rPr>
        <sz val="9"/>
        <color theme="1"/>
        <rFont val="Times New Roman"/>
        <charset val="134"/>
      </rPr>
      <t>3000</t>
    </r>
    <r>
      <rPr>
        <sz val="9"/>
        <color theme="1"/>
        <rFont val="方正仿宋_GBK"/>
        <charset val="134"/>
      </rPr>
      <t>㎡标准化生产车间，配置全自动灌装生产线</t>
    </r>
    <r>
      <rPr>
        <sz val="9"/>
        <color theme="1"/>
        <rFont val="Times New Roman"/>
        <charset val="134"/>
      </rPr>
      <t>1</t>
    </r>
    <r>
      <rPr>
        <sz val="9"/>
        <color theme="1"/>
        <rFont val="方正仿宋_GBK"/>
        <charset val="134"/>
      </rPr>
      <t>条，设计产能每小时</t>
    </r>
    <r>
      <rPr>
        <sz val="9"/>
        <color theme="1"/>
        <rFont val="Times New Roman"/>
        <charset val="134"/>
      </rPr>
      <t>12000</t>
    </r>
    <r>
      <rPr>
        <sz val="9"/>
        <color theme="1"/>
        <rFont val="方正仿宋_GBK"/>
        <charset val="134"/>
      </rPr>
      <t>瓶</t>
    </r>
    <r>
      <rPr>
        <sz val="9"/>
        <color theme="1"/>
        <rFont val="Times New Roman"/>
        <charset val="134"/>
      </rPr>
      <t>500ml</t>
    </r>
    <r>
      <rPr>
        <sz val="9"/>
        <color theme="1"/>
        <rFont val="方正仿宋_GBK"/>
        <charset val="134"/>
      </rPr>
      <t>装。建设原料及成品仓库</t>
    </r>
    <r>
      <rPr>
        <sz val="9"/>
        <color theme="1"/>
        <rFont val="Times New Roman"/>
        <charset val="134"/>
      </rPr>
      <t>1000</t>
    </r>
    <r>
      <rPr>
        <sz val="9"/>
        <color theme="1"/>
        <rFont val="方正仿宋_GBK"/>
        <charset val="134"/>
      </rPr>
      <t>㎡，设计存储容量</t>
    </r>
    <r>
      <rPr>
        <sz val="9"/>
        <color theme="1"/>
        <rFont val="Times New Roman"/>
        <charset val="134"/>
      </rPr>
      <t>200</t>
    </r>
    <r>
      <rPr>
        <sz val="9"/>
        <color theme="1"/>
        <rFont val="方正仿宋_GBK"/>
        <charset val="134"/>
      </rPr>
      <t>吨。配套建设综合办公区</t>
    </r>
    <r>
      <rPr>
        <sz val="9"/>
        <color theme="1"/>
        <rFont val="Times New Roman"/>
        <charset val="134"/>
      </rPr>
      <t>500</t>
    </r>
    <r>
      <rPr>
        <sz val="9"/>
        <color theme="1"/>
        <rFont val="方正仿宋_GBK"/>
        <charset val="134"/>
      </rPr>
      <t>㎡，其中包含质检实验室</t>
    </r>
    <r>
      <rPr>
        <sz val="9"/>
        <color theme="1"/>
        <rFont val="Times New Roman"/>
        <charset val="134"/>
      </rPr>
      <t>80</t>
    </r>
    <r>
      <rPr>
        <sz val="9"/>
        <color theme="1"/>
        <rFont val="方正仿宋_GBK"/>
        <charset val="134"/>
      </rPr>
      <t>㎡。新建深井取水点</t>
    </r>
    <r>
      <rPr>
        <sz val="9"/>
        <color theme="1"/>
        <rFont val="Times New Roman"/>
        <charset val="134"/>
      </rPr>
      <t>2</t>
    </r>
    <r>
      <rPr>
        <sz val="9"/>
        <color theme="1"/>
        <rFont val="方正仿宋_GBK"/>
        <charset val="134"/>
      </rPr>
      <t>处，单井深度</t>
    </r>
    <r>
      <rPr>
        <sz val="9"/>
        <color theme="1"/>
        <rFont val="Times New Roman"/>
        <charset val="134"/>
      </rPr>
      <t>150m</t>
    </r>
    <r>
      <rPr>
        <sz val="9"/>
        <color theme="1"/>
        <rFont val="方正仿宋_GBK"/>
        <charset val="134"/>
      </rPr>
      <t>，日取水量合计</t>
    </r>
    <r>
      <rPr>
        <sz val="9"/>
        <color theme="1"/>
        <rFont val="Times New Roman"/>
        <charset val="134"/>
      </rPr>
      <t>200</t>
    </r>
    <r>
      <rPr>
        <sz val="9"/>
        <color theme="1"/>
        <rFont val="方正仿宋_GBK"/>
        <charset val="134"/>
      </rPr>
      <t>吨。安装水处理系统</t>
    </r>
    <r>
      <rPr>
        <sz val="9"/>
        <color theme="1"/>
        <rFont val="Times New Roman"/>
        <charset val="134"/>
      </rPr>
      <t>1</t>
    </r>
    <r>
      <rPr>
        <sz val="9"/>
        <color theme="1"/>
        <rFont val="方正仿宋_GBK"/>
        <charset val="134"/>
      </rPr>
      <t>套，包含多介质过滤器</t>
    </r>
    <r>
      <rPr>
        <sz val="9"/>
        <color theme="1"/>
        <rFont val="Times New Roman"/>
        <charset val="134"/>
      </rPr>
      <t>4</t>
    </r>
    <r>
      <rPr>
        <sz val="9"/>
        <color theme="1"/>
        <rFont val="方正仿宋_GBK"/>
        <charset val="134"/>
      </rPr>
      <t>台，臭氧杀菌设备</t>
    </r>
    <r>
      <rPr>
        <sz val="9"/>
        <color theme="1"/>
        <rFont val="Times New Roman"/>
        <charset val="134"/>
      </rPr>
      <t>2</t>
    </r>
    <r>
      <rPr>
        <sz val="9"/>
        <color theme="1"/>
        <rFont val="方正仿宋_GBK"/>
        <charset val="134"/>
      </rPr>
      <t>套，储水罐</t>
    </r>
    <r>
      <rPr>
        <sz val="9"/>
        <color theme="1"/>
        <rFont val="Times New Roman"/>
        <charset val="134"/>
      </rPr>
      <t>2</t>
    </r>
    <r>
      <rPr>
        <sz val="9"/>
        <color theme="1"/>
        <rFont val="方正仿宋_GBK"/>
        <charset val="134"/>
      </rPr>
      <t>个每个容量</t>
    </r>
    <r>
      <rPr>
        <sz val="9"/>
        <color theme="1"/>
        <rFont val="Times New Roman"/>
        <charset val="134"/>
      </rPr>
      <t>50</t>
    </r>
    <r>
      <rPr>
        <sz val="9"/>
        <color theme="1"/>
        <rFont val="方正仿宋_GBK"/>
        <charset val="134"/>
      </rPr>
      <t>吨。铺设厂区供水管网</t>
    </r>
    <r>
      <rPr>
        <sz val="9"/>
        <color theme="1"/>
        <rFont val="Times New Roman"/>
        <charset val="134"/>
      </rPr>
      <t>300m</t>
    </r>
    <r>
      <rPr>
        <sz val="9"/>
        <color theme="1"/>
        <rFont val="方正仿宋_GBK"/>
        <charset val="134"/>
      </rPr>
      <t>，排水管网</t>
    </r>
    <r>
      <rPr>
        <sz val="9"/>
        <color theme="1"/>
        <rFont val="Times New Roman"/>
        <charset val="134"/>
      </rPr>
      <t>200m</t>
    </r>
    <r>
      <rPr>
        <sz val="9"/>
        <color theme="1"/>
        <rFont val="方正仿宋_GBK"/>
        <charset val="134"/>
      </rPr>
      <t>。配置</t>
    </r>
    <r>
      <rPr>
        <sz val="9"/>
        <color theme="1"/>
        <rFont val="Times New Roman"/>
        <charset val="134"/>
      </rPr>
      <t>10</t>
    </r>
    <r>
      <rPr>
        <sz val="9"/>
        <color theme="1"/>
        <rFont val="方正仿宋_GBK"/>
        <charset val="134"/>
      </rPr>
      <t>吨级货运电梯</t>
    </r>
    <r>
      <rPr>
        <sz val="9"/>
        <color theme="1"/>
        <rFont val="Times New Roman"/>
        <charset val="134"/>
      </rPr>
      <t>1</t>
    </r>
    <r>
      <rPr>
        <sz val="9"/>
        <color theme="1"/>
        <rFont val="方正仿宋_GBK"/>
        <charset val="134"/>
      </rPr>
      <t>部，电动叉车</t>
    </r>
    <r>
      <rPr>
        <sz val="9"/>
        <color theme="1"/>
        <rFont val="Times New Roman"/>
        <charset val="134"/>
      </rPr>
      <t>2</t>
    </r>
    <r>
      <rPr>
        <sz val="9"/>
        <color theme="1"/>
        <rFont val="方正仿宋_GBK"/>
        <charset val="134"/>
      </rPr>
      <t>台。建设变配电系统</t>
    </r>
    <r>
      <rPr>
        <sz val="9"/>
        <color theme="1"/>
        <rFont val="Times New Roman"/>
        <charset val="134"/>
      </rPr>
      <t>1</t>
    </r>
    <r>
      <rPr>
        <sz val="9"/>
        <color theme="1"/>
        <rFont val="方正仿宋_GBK"/>
        <charset val="134"/>
      </rPr>
      <t>套含</t>
    </r>
    <r>
      <rPr>
        <sz val="9"/>
        <color theme="1"/>
        <rFont val="Times New Roman"/>
        <charset val="134"/>
      </rPr>
      <t>250kVA</t>
    </r>
    <r>
      <rPr>
        <sz val="9"/>
        <color theme="1"/>
        <rFont val="方正仿宋_GBK"/>
        <charset val="134"/>
      </rPr>
      <t>变压器</t>
    </r>
    <r>
      <rPr>
        <sz val="9"/>
        <color theme="1"/>
        <rFont val="Times New Roman"/>
        <charset val="134"/>
      </rPr>
      <t>1</t>
    </r>
    <r>
      <rPr>
        <sz val="9"/>
        <color theme="1"/>
        <rFont val="方正仿宋_GBK"/>
        <charset val="134"/>
      </rPr>
      <t>台，备用发电机组</t>
    </r>
    <r>
      <rPr>
        <sz val="9"/>
        <color theme="1"/>
        <rFont val="Times New Roman"/>
        <charset val="134"/>
      </rPr>
      <t>1</t>
    </r>
    <r>
      <rPr>
        <sz val="9"/>
        <color theme="1"/>
        <rFont val="方正仿宋_GBK"/>
        <charset val="134"/>
      </rPr>
      <t>台</t>
    </r>
    <r>
      <rPr>
        <sz val="9"/>
        <color theme="1"/>
        <rFont val="Times New Roman"/>
        <charset val="134"/>
      </rPr>
      <t>100kW</t>
    </r>
    <r>
      <rPr>
        <sz val="9"/>
        <color theme="1"/>
        <rFont val="方正仿宋_GBK"/>
        <charset val="134"/>
      </rPr>
      <t>。安装全厂监控系统</t>
    </r>
    <r>
      <rPr>
        <sz val="9"/>
        <color theme="1"/>
        <rFont val="Times New Roman"/>
        <charset val="134"/>
      </rPr>
      <t>16</t>
    </r>
    <r>
      <rPr>
        <sz val="9"/>
        <color theme="1"/>
        <rFont val="方正仿宋_GBK"/>
        <charset val="134"/>
      </rPr>
      <t>个点位，消防系统含自动喷淋装置</t>
    </r>
    <r>
      <rPr>
        <sz val="9"/>
        <color theme="1"/>
        <rFont val="Times New Roman"/>
        <charset val="134"/>
      </rPr>
      <t>20</t>
    </r>
    <r>
      <rPr>
        <sz val="9"/>
        <color theme="1"/>
        <rFont val="方正仿宋_GBK"/>
        <charset val="134"/>
      </rPr>
      <t>组，灭火器</t>
    </r>
    <r>
      <rPr>
        <sz val="9"/>
        <color theme="1"/>
        <rFont val="Times New Roman"/>
        <charset val="134"/>
      </rPr>
      <t>30</t>
    </r>
    <r>
      <rPr>
        <sz val="9"/>
        <color theme="1"/>
        <rFont val="方正仿宋_GBK"/>
        <charset val="134"/>
      </rPr>
      <t>具。项目建成后预计年产值可达</t>
    </r>
    <r>
      <rPr>
        <sz val="9"/>
        <color theme="1"/>
        <rFont val="Times New Roman"/>
        <charset val="134"/>
      </rPr>
      <t>5000</t>
    </r>
    <r>
      <rPr>
        <sz val="9"/>
        <color theme="1"/>
        <rFont val="方正仿宋_GBK"/>
        <charset val="134"/>
      </rPr>
      <t>万元。</t>
    </r>
  </si>
  <si>
    <t>九、卫生健康</t>
  </si>
  <si>
    <t>玉溪市江川区托育服务中心项目</t>
  </si>
  <si>
    <r>
      <rPr>
        <sz val="9"/>
        <rFont val="方正仿宋_GBK"/>
        <charset val="134"/>
      </rPr>
      <t>项目规划用地</t>
    </r>
    <r>
      <rPr>
        <sz val="9"/>
        <rFont val="Times New Roman"/>
        <charset val="0"/>
      </rPr>
      <t>4</t>
    </r>
    <r>
      <rPr>
        <sz val="9"/>
        <rFont val="方正仿宋_GBK"/>
        <charset val="134"/>
      </rPr>
      <t>亩，总建筑面积</t>
    </r>
    <r>
      <rPr>
        <sz val="9"/>
        <rFont val="Times New Roman"/>
        <charset val="0"/>
      </rPr>
      <t>3000</t>
    </r>
    <r>
      <rPr>
        <sz val="9"/>
        <rFont val="方正仿宋_GBK"/>
        <charset val="134"/>
      </rPr>
      <t>平方米</t>
    </r>
    <r>
      <rPr>
        <sz val="9"/>
        <rFont val="Times New Roman"/>
        <charset val="0"/>
      </rPr>
      <t>,</t>
    </r>
    <r>
      <rPr>
        <sz val="9"/>
        <rFont val="方正仿宋_GBK"/>
        <charset val="134"/>
      </rPr>
      <t>设</t>
    </r>
    <r>
      <rPr>
        <sz val="9"/>
        <rFont val="Times New Roman"/>
        <charset val="0"/>
      </rPr>
      <t>7</t>
    </r>
    <r>
      <rPr>
        <sz val="9"/>
        <rFont val="方正仿宋_GBK"/>
        <charset val="134"/>
      </rPr>
      <t>个班（乳儿班</t>
    </r>
    <r>
      <rPr>
        <sz val="9"/>
        <rFont val="Times New Roman"/>
        <charset val="0"/>
      </rPr>
      <t>1</t>
    </r>
    <r>
      <rPr>
        <sz val="9"/>
        <rFont val="方正仿宋_GBK"/>
        <charset val="134"/>
      </rPr>
      <t>个、托小班</t>
    </r>
    <r>
      <rPr>
        <sz val="9"/>
        <rFont val="Times New Roman"/>
        <charset val="0"/>
      </rPr>
      <t>2</t>
    </r>
    <r>
      <rPr>
        <sz val="9"/>
        <rFont val="方正仿宋_GBK"/>
        <charset val="134"/>
      </rPr>
      <t>个、托大班</t>
    </r>
    <r>
      <rPr>
        <sz val="9"/>
        <rFont val="Times New Roman"/>
        <charset val="0"/>
      </rPr>
      <t>4</t>
    </r>
    <r>
      <rPr>
        <sz val="9"/>
        <rFont val="方正仿宋_GBK"/>
        <charset val="134"/>
      </rPr>
      <t>个），总计</t>
    </r>
    <r>
      <rPr>
        <sz val="9"/>
        <rFont val="Times New Roman"/>
        <charset val="0"/>
      </rPr>
      <t>120</t>
    </r>
    <r>
      <rPr>
        <sz val="9"/>
        <rFont val="方正仿宋_GBK"/>
        <charset val="134"/>
      </rPr>
      <t>个托位。</t>
    </r>
  </si>
  <si>
    <t>玉溪市江川区县域医共体建设项目</t>
  </si>
  <si>
    <r>
      <rPr>
        <sz val="9"/>
        <rFont val="Times New Roman"/>
        <charset val="0"/>
      </rPr>
      <t>1</t>
    </r>
    <r>
      <rPr>
        <sz val="9"/>
        <rFont val="方正仿宋_GBK"/>
        <charset val="134"/>
      </rPr>
      <t>、江川区县域医共体资源共享中心建设工程。改造建筑面积：</t>
    </r>
    <r>
      <rPr>
        <sz val="9"/>
        <rFont val="Times New Roman"/>
        <charset val="0"/>
      </rPr>
      <t>2359.5</t>
    </r>
    <r>
      <rPr>
        <sz val="9"/>
        <rFont val="方正仿宋_GBK"/>
        <charset val="134"/>
      </rPr>
      <t>㎡，其中：医学影像中心改造</t>
    </r>
    <r>
      <rPr>
        <sz val="9"/>
        <rFont val="Times New Roman"/>
        <charset val="0"/>
      </rPr>
      <t xml:space="preserve">572.00 </t>
    </r>
    <r>
      <rPr>
        <sz val="9"/>
        <rFont val="方正仿宋_GBK"/>
        <charset val="134"/>
      </rPr>
      <t>㎡、心电诊断改造</t>
    </r>
    <r>
      <rPr>
        <sz val="9"/>
        <rFont val="Times New Roman"/>
        <charset val="0"/>
      </rPr>
      <t xml:space="preserve">467.00 </t>
    </r>
    <r>
      <rPr>
        <sz val="9"/>
        <rFont val="方正仿宋_GBK"/>
        <charset val="134"/>
      </rPr>
      <t>㎡、医学检验改造</t>
    </r>
    <r>
      <rPr>
        <sz val="9"/>
        <rFont val="Times New Roman"/>
        <charset val="0"/>
      </rPr>
      <t xml:space="preserve">1040.00 </t>
    </r>
    <r>
      <rPr>
        <sz val="9"/>
        <rFont val="方正仿宋_GBK"/>
        <charset val="134"/>
      </rPr>
      <t>㎡、中心药房改造</t>
    </r>
    <r>
      <rPr>
        <sz val="9"/>
        <rFont val="Times New Roman"/>
        <charset val="0"/>
      </rPr>
      <t xml:space="preserve">280.5 </t>
    </r>
    <r>
      <rPr>
        <sz val="9"/>
        <rFont val="方正仿宋_GBK"/>
        <charset val="134"/>
      </rPr>
      <t>㎡。新建建筑面积消毒供应中心</t>
    </r>
    <r>
      <rPr>
        <sz val="9"/>
        <rFont val="Times New Roman"/>
        <charset val="0"/>
      </rPr>
      <t xml:space="preserve">689.00 </t>
    </r>
    <r>
      <rPr>
        <sz val="9"/>
        <rFont val="方正仿宋_GBK"/>
        <charset val="134"/>
      </rPr>
      <t>㎡。</t>
    </r>
    <r>
      <rPr>
        <sz val="9"/>
        <rFont val="Times New Roman"/>
        <charset val="0"/>
      </rPr>
      <t xml:space="preserve">
2</t>
    </r>
    <r>
      <rPr>
        <sz val="9"/>
        <rFont val="方正仿宋_GBK"/>
        <charset val="134"/>
      </rPr>
      <t>、江城镇医疗卫生次中心建设工程，总建筑面积：</t>
    </r>
    <r>
      <rPr>
        <sz val="9"/>
        <rFont val="Times New Roman"/>
        <charset val="0"/>
      </rPr>
      <t>5542.68</t>
    </r>
    <r>
      <rPr>
        <sz val="9"/>
        <rFont val="方正仿宋_GBK"/>
        <charset val="134"/>
      </rPr>
      <t>㎡，其中：地上新建建筑面积：</t>
    </r>
    <r>
      <rPr>
        <sz val="9"/>
        <rFont val="Times New Roman"/>
        <charset val="0"/>
      </rPr>
      <t xml:space="preserve">4589.50 </t>
    </r>
    <r>
      <rPr>
        <sz val="9"/>
        <rFont val="方正仿宋_GBK"/>
        <charset val="134"/>
      </rPr>
      <t>㎡地下新建建筑面积：</t>
    </r>
    <r>
      <rPr>
        <sz val="9"/>
        <rFont val="Times New Roman"/>
        <charset val="0"/>
      </rPr>
      <t xml:space="preserve">953.18 </t>
    </r>
    <r>
      <rPr>
        <sz val="9"/>
        <rFont val="方正仿宋_GBK"/>
        <charset val="134"/>
      </rPr>
      <t>㎡，卫生院原有建筑加固。新建普通病房、</t>
    </r>
    <r>
      <rPr>
        <sz val="9"/>
        <rFont val="Times New Roman"/>
        <charset val="0"/>
      </rPr>
      <t>ICU</t>
    </r>
    <r>
      <rPr>
        <sz val="9"/>
        <rFont val="方正仿宋_GBK"/>
        <charset val="134"/>
      </rPr>
      <t>病房、手术室、地下室及辅助业务用房，新增床位</t>
    </r>
    <r>
      <rPr>
        <sz val="9"/>
        <rFont val="Times New Roman"/>
        <charset val="0"/>
      </rPr>
      <t>45</t>
    </r>
    <r>
      <rPr>
        <sz val="9"/>
        <rFont val="方正仿宋_GBK"/>
        <charset val="134"/>
      </rPr>
      <t>床。对现有业务楼内部功能提升改造，现有建筑外立面提升改造，院区绿化提升改造，相关附属设施改造提升。</t>
    </r>
  </si>
  <si>
    <t>玉溪市江川区人民医院病房改造与能力提升项目</t>
  </si>
  <si>
    <r>
      <rPr>
        <sz val="9"/>
        <rFont val="方正仿宋_GBK"/>
        <charset val="134"/>
      </rPr>
      <t>项目符合《云南省医疗卫生服务体系规划》，项目总投资</t>
    </r>
    <r>
      <rPr>
        <sz val="9"/>
        <rFont val="Times New Roman"/>
        <charset val="0"/>
      </rPr>
      <t>1091</t>
    </r>
    <r>
      <rPr>
        <sz val="9"/>
        <rFont val="方正仿宋_GBK"/>
        <charset val="134"/>
      </rPr>
      <t>万元，涉及总建筑面积</t>
    </r>
    <r>
      <rPr>
        <sz val="9"/>
        <rFont val="Times New Roman"/>
        <charset val="0"/>
      </rPr>
      <t>0.95</t>
    </r>
    <r>
      <rPr>
        <sz val="9"/>
        <rFont val="方正仿宋_GBK"/>
        <charset val="134"/>
      </rPr>
      <t>万平方米，其中改造面积</t>
    </r>
    <r>
      <rPr>
        <sz val="9"/>
        <rFont val="Times New Roman"/>
        <charset val="0"/>
      </rPr>
      <t>0.63</t>
    </r>
    <r>
      <rPr>
        <sz val="9"/>
        <rFont val="方正仿宋_GBK"/>
        <charset val="134"/>
      </rPr>
      <t>万平方米，改造床位</t>
    </r>
    <r>
      <rPr>
        <sz val="9"/>
        <rFont val="Times New Roman"/>
        <charset val="0"/>
      </rPr>
      <t>300</t>
    </r>
    <r>
      <rPr>
        <sz val="9"/>
        <rFont val="方正仿宋_GBK"/>
        <charset val="134"/>
      </rPr>
      <t>张，主要改造内容为住院部内的多人间改造为</t>
    </r>
    <r>
      <rPr>
        <sz val="9"/>
        <rFont val="Times New Roman"/>
        <charset val="0"/>
      </rPr>
      <t>2-3</t>
    </r>
    <r>
      <rPr>
        <sz val="9"/>
        <rFont val="方正仿宋_GBK"/>
        <charset val="134"/>
      </rPr>
      <t>人间及卫生间改造、供电供水系统改造、消防设施改造、电梯改造、外墙皮修缮等。本项目完成后，医院住院楼减少床位</t>
    </r>
    <r>
      <rPr>
        <sz val="9"/>
        <rFont val="Times New Roman"/>
        <charset val="0"/>
      </rPr>
      <t>30</t>
    </r>
    <r>
      <rPr>
        <sz val="9"/>
        <rFont val="方正仿宋_GBK"/>
        <charset val="134"/>
      </rPr>
      <t>张。该项目单平米造价为</t>
    </r>
    <r>
      <rPr>
        <sz val="9"/>
        <rFont val="Times New Roman"/>
        <charset val="0"/>
      </rPr>
      <t>0.17</t>
    </r>
    <r>
      <rPr>
        <sz val="9"/>
        <rFont val="方正仿宋_GBK"/>
        <charset val="134"/>
      </rPr>
      <t>万元。</t>
    </r>
  </si>
  <si>
    <t>玉溪市江川区中医医院病房改造与能力提升项目</t>
  </si>
  <si>
    <r>
      <rPr>
        <sz val="9"/>
        <rFont val="方正仿宋_GBK"/>
        <charset val="134"/>
      </rPr>
      <t>本项目符合《云南省医疗卫生服务体系规划》，项目总投资</t>
    </r>
    <r>
      <rPr>
        <sz val="9"/>
        <rFont val="Times New Roman"/>
        <charset val="0"/>
      </rPr>
      <t>800</t>
    </r>
    <r>
      <rPr>
        <sz val="9"/>
        <rFont val="方正仿宋_GBK"/>
        <charset val="134"/>
      </rPr>
      <t>万元，涉及总建筑面积</t>
    </r>
    <r>
      <rPr>
        <sz val="9"/>
        <rFont val="Times New Roman"/>
        <charset val="0"/>
      </rPr>
      <t>2971.1</t>
    </r>
    <r>
      <rPr>
        <sz val="9"/>
        <rFont val="方正仿宋_GBK"/>
        <charset val="134"/>
      </rPr>
      <t>平方米，其中改造面积</t>
    </r>
    <r>
      <rPr>
        <sz val="9"/>
        <rFont val="Times New Roman"/>
        <charset val="0"/>
      </rPr>
      <t>2971.1</t>
    </r>
    <r>
      <rPr>
        <sz val="9"/>
        <rFont val="方正仿宋_GBK"/>
        <charset val="134"/>
      </rPr>
      <t>平方米，改造床位</t>
    </r>
    <r>
      <rPr>
        <sz val="9"/>
        <rFont val="Times New Roman"/>
        <charset val="0"/>
      </rPr>
      <t>85</t>
    </r>
    <r>
      <rPr>
        <sz val="9"/>
        <rFont val="方正仿宋_GBK"/>
        <charset val="134"/>
      </rPr>
      <t>张，主要改造内容为</t>
    </r>
    <r>
      <rPr>
        <sz val="9"/>
        <rFont val="Times New Roman"/>
        <charset val="0"/>
      </rPr>
      <t>33</t>
    </r>
    <r>
      <rPr>
        <sz val="9"/>
        <rFont val="方正仿宋_GBK"/>
        <charset val="134"/>
      </rPr>
      <t>病房楼多人间改造为</t>
    </r>
    <r>
      <rPr>
        <sz val="9"/>
        <rFont val="Times New Roman"/>
        <charset val="0"/>
      </rPr>
      <t>2-3</t>
    </r>
    <r>
      <rPr>
        <sz val="9"/>
        <rFont val="方正仿宋_GBK"/>
        <charset val="134"/>
      </rPr>
      <t>人间及病房增加卫生间、门窗替换、消防设施改造、水电改造、中心供氧建设、地面改造、吊顶、墙体改造。本项目完成后，医院增加或减少床位</t>
    </r>
    <r>
      <rPr>
        <sz val="9"/>
        <rFont val="Times New Roman"/>
        <charset val="0"/>
      </rPr>
      <t>5</t>
    </r>
    <r>
      <rPr>
        <sz val="9"/>
        <rFont val="方正仿宋_GBK"/>
        <charset val="134"/>
      </rPr>
      <t>张。该项目单平米造价为</t>
    </r>
    <r>
      <rPr>
        <sz val="9"/>
        <rFont val="Times New Roman"/>
        <charset val="0"/>
      </rPr>
      <t>0.27</t>
    </r>
    <r>
      <rPr>
        <sz val="9"/>
        <rFont val="方正仿宋_GBK"/>
        <charset val="134"/>
      </rPr>
      <t>万元。</t>
    </r>
  </si>
  <si>
    <t>玉溪市江川区疾病预防控制中心建设项目实验楼建设项目</t>
  </si>
  <si>
    <r>
      <rPr>
        <sz val="9"/>
        <rFont val="方正仿宋_GBK"/>
        <charset val="134"/>
      </rPr>
      <t>建筑面积</t>
    </r>
    <r>
      <rPr>
        <sz val="9"/>
        <rFont val="Times New Roman"/>
        <charset val="0"/>
      </rPr>
      <t>2100</t>
    </r>
    <r>
      <rPr>
        <sz val="9"/>
        <rFont val="方正仿宋_GBK"/>
        <charset val="134"/>
      </rPr>
      <t>平方米，建立血清学检测实验室，食源性病原菌及肠道菌分离鉴定实验室，</t>
    </r>
    <r>
      <rPr>
        <sz val="9"/>
        <rFont val="Times New Roman"/>
        <charset val="0"/>
      </rPr>
      <t>HIV</t>
    </r>
    <r>
      <rPr>
        <sz val="9"/>
        <rFont val="方正仿宋_GBK"/>
        <charset val="134"/>
      </rPr>
      <t>初筛实验室，结核病实验室，地方病实验室，寄生虫病实验室，食品、化妆品、水质、涉水产品等健康相关产品微生物实验室，职业卫生和放射防护检测室，理化实验室，生化实验室。</t>
    </r>
  </si>
  <si>
    <t>玉溪市江川区县域医共体设备更新项目</t>
  </si>
  <si>
    <r>
      <rPr>
        <sz val="9"/>
        <rFont val="方正仿宋_GBK"/>
        <charset val="134"/>
      </rPr>
      <t>本次医疗卫生领域设备更新均为以旧换新，本项目总投资</t>
    </r>
    <r>
      <rPr>
        <sz val="9"/>
        <rFont val="Times New Roman"/>
        <charset val="134"/>
      </rPr>
      <t>9194</t>
    </r>
    <r>
      <rPr>
        <sz val="9"/>
        <rFont val="方正仿宋_GBK"/>
        <charset val="134"/>
      </rPr>
      <t>万元，更新医学影像类、生命支持类、检验检测类、中医类、其他类等品目设备共计台</t>
    </r>
    <r>
      <rPr>
        <sz val="9"/>
        <rFont val="Times New Roman"/>
        <charset val="134"/>
      </rPr>
      <t>216</t>
    </r>
    <r>
      <rPr>
        <sz val="9"/>
        <rFont val="方正仿宋_GBK"/>
        <charset val="134"/>
      </rPr>
      <t>（套），淘汰同品目设备共计</t>
    </r>
    <r>
      <rPr>
        <sz val="9"/>
        <rFont val="Times New Roman"/>
        <charset val="134"/>
      </rPr>
      <t>216</t>
    </r>
    <r>
      <rPr>
        <sz val="9"/>
        <rFont val="方正仿宋_GBK"/>
        <charset val="134"/>
      </rPr>
      <t>台（套）。其中，医学影像类设备更新</t>
    </r>
    <r>
      <rPr>
        <sz val="9"/>
        <rFont val="Times New Roman"/>
        <charset val="134"/>
      </rPr>
      <t>22</t>
    </r>
    <r>
      <rPr>
        <sz val="9"/>
        <rFont val="方正仿宋_GBK"/>
        <charset val="134"/>
      </rPr>
      <t>台（套），生命支持类设备更新</t>
    </r>
    <r>
      <rPr>
        <sz val="9"/>
        <rFont val="Times New Roman"/>
        <charset val="134"/>
      </rPr>
      <t>82</t>
    </r>
    <r>
      <rPr>
        <sz val="9"/>
        <rFont val="方正仿宋_GBK"/>
        <charset val="134"/>
      </rPr>
      <t>台（套），检验检测类设备更新</t>
    </r>
    <r>
      <rPr>
        <sz val="9"/>
        <rFont val="Times New Roman"/>
        <charset val="134"/>
      </rPr>
      <t>23</t>
    </r>
    <r>
      <rPr>
        <sz val="9"/>
        <rFont val="方正仿宋_GBK"/>
        <charset val="134"/>
      </rPr>
      <t>台（套），中医类</t>
    </r>
    <r>
      <rPr>
        <sz val="9"/>
        <rFont val="Times New Roman"/>
        <charset val="134"/>
      </rPr>
      <t>47</t>
    </r>
    <r>
      <rPr>
        <sz val="9"/>
        <rFont val="方正仿宋_GBK"/>
        <charset val="134"/>
      </rPr>
      <t>台（套），其他类设备更新</t>
    </r>
    <r>
      <rPr>
        <sz val="9"/>
        <rFont val="Times New Roman"/>
        <charset val="134"/>
      </rPr>
      <t>42</t>
    </r>
    <r>
      <rPr>
        <sz val="9"/>
        <rFont val="方正仿宋_GBK"/>
        <charset val="134"/>
      </rPr>
      <t>台（套</t>
    </r>
    <r>
      <rPr>
        <sz val="9"/>
        <rFont val="Times New Roman"/>
        <charset val="134"/>
      </rPr>
      <t>)</t>
    </r>
    <r>
      <rPr>
        <sz val="9"/>
        <rFont val="宋体"/>
        <charset val="134"/>
      </rPr>
      <t>。</t>
    </r>
  </si>
  <si>
    <t>玉溪市江川区紧密型医共体基层服务能力提升建设项目</t>
  </si>
  <si>
    <r>
      <rPr>
        <sz val="9"/>
        <rFont val="方正仿宋_GBK"/>
        <charset val="134"/>
      </rPr>
      <t>本项目总建筑面积：</t>
    </r>
    <r>
      <rPr>
        <sz val="9"/>
        <rFont val="Times New Roman"/>
        <charset val="0"/>
      </rPr>
      <t>14224.96</t>
    </r>
    <r>
      <rPr>
        <sz val="9"/>
        <rFont val="方正仿宋_GBK"/>
        <charset val="134"/>
      </rPr>
      <t>㎡，新建总建筑面积：</t>
    </r>
    <r>
      <rPr>
        <sz val="9"/>
        <rFont val="Times New Roman"/>
        <charset val="0"/>
      </rPr>
      <t>10746.46</t>
    </r>
    <r>
      <rPr>
        <sz val="9"/>
        <rFont val="方正仿宋_GBK"/>
        <charset val="134"/>
      </rPr>
      <t>㎡，改造面积：</t>
    </r>
    <r>
      <rPr>
        <sz val="9"/>
        <rFont val="Times New Roman"/>
        <charset val="0"/>
      </rPr>
      <t>3478.50</t>
    </r>
    <r>
      <rPr>
        <sz val="9"/>
        <rFont val="方正仿宋_GBK"/>
        <charset val="134"/>
      </rPr>
      <t>㎡。其中：大街卫生院建设项目扩建</t>
    </r>
    <r>
      <rPr>
        <sz val="9"/>
        <rFont val="Times New Roman"/>
        <charset val="0"/>
      </rPr>
      <t>2530.60</t>
    </r>
    <r>
      <rPr>
        <sz val="9"/>
        <rFont val="方正仿宋_GBK"/>
        <charset val="134"/>
      </rPr>
      <t>㎡；前卫卫生院建设项目扩建</t>
    </r>
    <r>
      <rPr>
        <sz val="9"/>
        <rFont val="Times New Roman"/>
        <charset val="0"/>
      </rPr>
      <t>2092.35</t>
    </r>
    <r>
      <rPr>
        <sz val="9"/>
        <rFont val="方正仿宋_GBK"/>
        <charset val="134"/>
      </rPr>
      <t>㎡；九溪卫生院建设项目扩建</t>
    </r>
    <r>
      <rPr>
        <sz val="9"/>
        <rFont val="Times New Roman"/>
        <charset val="0"/>
      </rPr>
      <t>1416.21</t>
    </r>
    <r>
      <rPr>
        <sz val="9"/>
        <rFont val="方正仿宋_GBK"/>
        <charset val="134"/>
      </rPr>
      <t>㎡；雄关卫生院建设项目新建</t>
    </r>
    <r>
      <rPr>
        <sz val="9"/>
        <rFont val="Times New Roman"/>
        <charset val="0"/>
      </rPr>
      <t>3037.20</t>
    </r>
    <r>
      <rPr>
        <sz val="9"/>
        <rFont val="方正仿宋_GBK"/>
        <charset val="134"/>
      </rPr>
      <t>㎡；安化卫生院建设项目扩建</t>
    </r>
    <r>
      <rPr>
        <sz val="9"/>
        <rFont val="Times New Roman"/>
        <charset val="0"/>
      </rPr>
      <t>1670.10</t>
    </r>
    <r>
      <rPr>
        <sz val="9"/>
        <rFont val="方正仿宋_GBK"/>
        <charset val="134"/>
      </rPr>
      <t>㎡；江城卫生院建设项目提升改造</t>
    </r>
    <r>
      <rPr>
        <sz val="9"/>
        <rFont val="Times New Roman"/>
        <charset val="0"/>
      </rPr>
      <t>3478.50</t>
    </r>
    <r>
      <rPr>
        <sz val="9"/>
        <rFont val="方正仿宋_GBK"/>
        <charset val="134"/>
      </rPr>
      <t>㎡。</t>
    </r>
  </si>
  <si>
    <t>玉溪市江川区前卫镇中心卫生院整体搬迁新建项目</t>
  </si>
  <si>
    <r>
      <rPr>
        <sz val="9"/>
        <rFont val="方正仿宋_GBK"/>
        <charset val="134"/>
      </rPr>
      <t>总建筑面积</t>
    </r>
    <r>
      <rPr>
        <sz val="9"/>
        <rFont val="Times New Roman"/>
        <charset val="0"/>
      </rPr>
      <t>16680</t>
    </r>
    <r>
      <rPr>
        <sz val="9"/>
        <rFont val="方正仿宋_GBK"/>
        <charset val="134"/>
      </rPr>
      <t>平方米，含门急诊医技综合楼、住院楼、辅助业务用房，职工保障防、医疗设备购置等。</t>
    </r>
  </si>
  <si>
    <t>玉溪市江川区人民医院医养结合建设项目</t>
  </si>
  <si>
    <r>
      <rPr>
        <sz val="9"/>
        <rFont val="方正仿宋_GBK"/>
        <charset val="134"/>
      </rPr>
      <t>新增建设总建筑面积：</t>
    </r>
    <r>
      <rPr>
        <sz val="9"/>
        <rFont val="Times New Roman"/>
        <charset val="134"/>
      </rPr>
      <t>108000</t>
    </r>
    <r>
      <rPr>
        <sz val="9"/>
        <rFont val="方正仿宋_GBK"/>
        <charset val="134"/>
      </rPr>
      <t>㎡（地上</t>
    </r>
    <r>
      <rPr>
        <sz val="9"/>
        <rFont val="Times New Roman"/>
        <charset val="134"/>
      </rPr>
      <t>80000</t>
    </r>
    <r>
      <rPr>
        <sz val="9"/>
        <rFont val="方正仿宋_GBK"/>
        <charset val="134"/>
      </rPr>
      <t>㎡，地下</t>
    </r>
    <r>
      <rPr>
        <sz val="9"/>
        <rFont val="Times New Roman"/>
        <charset val="134"/>
      </rPr>
      <t>28000</t>
    </r>
    <r>
      <rPr>
        <sz val="9"/>
        <rFont val="方正仿宋_GBK"/>
        <charset val="134"/>
      </rPr>
      <t>㎡），建设投资约：</t>
    </r>
    <r>
      <rPr>
        <sz val="9"/>
        <rFont val="Times New Roman"/>
        <charset val="134"/>
      </rPr>
      <t>86400</t>
    </r>
    <r>
      <rPr>
        <sz val="9"/>
        <rFont val="方正仿宋_GBK"/>
        <charset val="134"/>
      </rPr>
      <t>万元。新增床位</t>
    </r>
    <r>
      <rPr>
        <sz val="9"/>
        <rFont val="Times New Roman"/>
        <charset val="134"/>
      </rPr>
      <t>1000</t>
    </r>
    <r>
      <rPr>
        <sz val="9"/>
        <rFont val="方正仿宋_GBK"/>
        <charset val="134"/>
      </rPr>
      <t>床，其中医疗床位</t>
    </r>
    <r>
      <rPr>
        <sz val="9"/>
        <rFont val="Times New Roman"/>
        <charset val="134"/>
      </rPr>
      <t>500</t>
    </r>
    <r>
      <rPr>
        <sz val="9"/>
        <rFont val="方正仿宋_GBK"/>
        <charset val="134"/>
      </rPr>
      <t>床，养老床位</t>
    </r>
    <r>
      <rPr>
        <sz val="9"/>
        <rFont val="Times New Roman"/>
        <charset val="134"/>
      </rPr>
      <t>500</t>
    </r>
    <r>
      <rPr>
        <sz val="9"/>
        <rFont val="方正仿宋_GBK"/>
        <charset val="134"/>
      </rPr>
      <t>床。建设完成后达到三级甲等综合医院和区域级医养综合体的规模要求。</t>
    </r>
  </si>
  <si>
    <t>江川区中医医院整体搬迁建设项目</t>
  </si>
  <si>
    <r>
      <rPr>
        <sz val="9"/>
        <rFont val="方正仿宋_GBK"/>
        <charset val="134"/>
      </rPr>
      <t>总用地面积</t>
    </r>
    <r>
      <rPr>
        <sz val="9"/>
        <rFont val="Times New Roman"/>
        <charset val="134"/>
      </rPr>
      <t>40000</t>
    </r>
    <r>
      <rPr>
        <sz val="9"/>
        <rFont val="方正仿宋_GBK"/>
        <charset val="134"/>
      </rPr>
      <t>平方米，建设业务用房</t>
    </r>
    <r>
      <rPr>
        <sz val="9"/>
        <rFont val="Times New Roman"/>
        <charset val="134"/>
      </rPr>
      <t>41150</t>
    </r>
    <r>
      <rPr>
        <sz val="9"/>
        <rFont val="方正仿宋_GBK"/>
        <charset val="134"/>
      </rPr>
      <t>平方米，门急诊医技综合楼、住院楼、行政综合楼及相关配套附属设施等。</t>
    </r>
  </si>
  <si>
    <t>玉溪市江川区宁海社区服务中心建设项目</t>
  </si>
  <si>
    <r>
      <rPr>
        <sz val="9"/>
        <rFont val="方正仿宋_GBK"/>
        <charset val="0"/>
      </rPr>
      <t>整体迁建宁海社区服务中心，设置床位</t>
    </r>
    <r>
      <rPr>
        <sz val="9"/>
        <rFont val="Times New Roman"/>
        <charset val="0"/>
      </rPr>
      <t>50</t>
    </r>
    <r>
      <rPr>
        <sz val="9"/>
        <rFont val="方正仿宋_GBK"/>
        <charset val="0"/>
      </rPr>
      <t>床。规划用地</t>
    </r>
    <r>
      <rPr>
        <sz val="9"/>
        <rFont val="Times New Roman"/>
        <charset val="0"/>
      </rPr>
      <t>6—10</t>
    </r>
    <r>
      <rPr>
        <sz val="9"/>
        <rFont val="方正仿宋_GBK"/>
        <charset val="0"/>
      </rPr>
      <t>亩，新建业务综合楼，停车场、附属用房等，建筑面积</t>
    </r>
    <r>
      <rPr>
        <sz val="9"/>
        <rFont val="Times New Roman"/>
        <charset val="0"/>
      </rPr>
      <t>8000</t>
    </r>
    <r>
      <rPr>
        <sz val="9"/>
        <rFont val="方正仿宋_GBK"/>
        <charset val="0"/>
      </rPr>
      <t>平方米。</t>
    </r>
  </si>
  <si>
    <t>江川区平急两用综合医院建设项目</t>
  </si>
  <si>
    <r>
      <rPr>
        <sz val="9"/>
        <rFont val="方正仿宋_GBK"/>
        <charset val="134"/>
      </rPr>
      <t>总建筑面积：约</t>
    </r>
    <r>
      <rPr>
        <sz val="9"/>
        <rFont val="Times New Roman"/>
        <charset val="134"/>
      </rPr>
      <t>20000</t>
    </r>
    <r>
      <rPr>
        <sz val="9"/>
        <rFont val="方正仿宋_GBK"/>
        <charset val="134"/>
      </rPr>
      <t>万平方米，地上</t>
    </r>
    <r>
      <rPr>
        <sz val="9"/>
        <rFont val="Times New Roman"/>
        <charset val="134"/>
      </rPr>
      <t>11</t>
    </r>
    <r>
      <rPr>
        <sz val="9"/>
        <rFont val="方正仿宋_GBK"/>
        <charset val="134"/>
      </rPr>
      <t>层</t>
    </r>
    <r>
      <rPr>
        <sz val="9"/>
        <rFont val="Times New Roman"/>
        <charset val="134"/>
      </rPr>
      <t>+</t>
    </r>
    <r>
      <rPr>
        <sz val="9"/>
        <rFont val="方正仿宋_GBK"/>
        <charset val="134"/>
      </rPr>
      <t>地下</t>
    </r>
    <r>
      <rPr>
        <sz val="9"/>
        <rFont val="Times New Roman"/>
        <charset val="134"/>
      </rPr>
      <t>1</t>
    </r>
    <r>
      <rPr>
        <sz val="9"/>
        <rFont val="方正仿宋_GBK"/>
        <charset val="134"/>
      </rPr>
      <t>层（地下层用于应急物资储备）。平时功能区设置门急诊、住院部、医技科室（检验、影像、手术室等）、行政办公区；应急功能设置独立隔离病房区、应急物资库、临时</t>
    </r>
    <r>
      <rPr>
        <sz val="9"/>
        <rFont val="Times New Roman"/>
        <charset val="134"/>
      </rPr>
      <t>ICU/</t>
    </r>
    <r>
      <rPr>
        <sz val="9"/>
        <rFont val="方正仿宋_GBK"/>
        <charset val="134"/>
      </rPr>
      <t>手术室、应急指挥调度中心。建设内容：建筑工程：约</t>
    </r>
    <r>
      <rPr>
        <sz val="9"/>
        <rFont val="Times New Roman"/>
        <charset val="134"/>
      </rPr>
      <t>1.3</t>
    </r>
    <r>
      <rPr>
        <sz val="9"/>
        <rFont val="方正仿宋_GBK"/>
        <charset val="134"/>
      </rPr>
      <t>亿元（主体建设、装修、基础设施）；医疗设备采购：约</t>
    </r>
    <r>
      <rPr>
        <sz val="9"/>
        <rFont val="Times New Roman"/>
        <charset val="134"/>
      </rPr>
      <t>0.8</t>
    </r>
    <r>
      <rPr>
        <sz val="9"/>
        <rFont val="方正仿宋_GBK"/>
        <charset val="134"/>
      </rPr>
      <t>亿元（常规</t>
    </r>
    <r>
      <rPr>
        <sz val="9"/>
        <rFont val="Times New Roman"/>
        <charset val="134"/>
      </rPr>
      <t>+</t>
    </r>
    <r>
      <rPr>
        <sz val="9"/>
        <rFont val="方正仿宋_GBK"/>
        <charset val="134"/>
      </rPr>
      <t>应急设备）；智慧化系统：约</t>
    </r>
    <r>
      <rPr>
        <sz val="9"/>
        <rFont val="Times New Roman"/>
        <charset val="134"/>
      </rPr>
      <t>0.3</t>
    </r>
    <r>
      <rPr>
        <sz val="9"/>
        <rFont val="方正仿宋_GBK"/>
        <charset val="134"/>
      </rPr>
      <t>亿元（软件、硬件、网络建设）；预留应急改造费用：约</t>
    </r>
    <r>
      <rPr>
        <sz val="9"/>
        <rFont val="Times New Roman"/>
        <charset val="134"/>
      </rPr>
      <t>0.2</t>
    </r>
    <r>
      <rPr>
        <sz val="9"/>
        <rFont val="方正仿宋_GBK"/>
        <charset val="134"/>
      </rPr>
      <t>亿元（快速转换工程、应急物资储备）；其他费用（设计、监理、培训等）：约</t>
    </r>
    <r>
      <rPr>
        <sz val="9"/>
        <rFont val="Times New Roman"/>
        <charset val="134"/>
      </rPr>
      <t>0.1</t>
    </r>
    <r>
      <rPr>
        <sz val="9"/>
        <rFont val="方正仿宋_GBK"/>
        <charset val="134"/>
      </rPr>
      <t>亿元。</t>
    </r>
  </si>
  <si>
    <t>玉溪市江川区村卫生室能力提升建设项目</t>
  </si>
  <si>
    <r>
      <rPr>
        <sz val="9"/>
        <rFont val="方正仿宋_GBK"/>
        <charset val="134"/>
      </rPr>
      <t>新建渔村、杨家咀、河口等村卫生室、改扩建大地、六十亩、喜乐庄卫生室。总建筑面积</t>
    </r>
    <r>
      <rPr>
        <sz val="9"/>
        <rFont val="Times New Roman"/>
        <charset val="134"/>
      </rPr>
      <t>2504</t>
    </r>
    <r>
      <rPr>
        <sz val="9"/>
        <rFont val="方正仿宋_GBK"/>
        <charset val="134"/>
      </rPr>
      <t>平方米，达到村卫生室标准化建设要求。</t>
    </r>
  </si>
  <si>
    <t>玉溪市江川区医共体人才培养项目</t>
  </si>
  <si>
    <r>
      <rPr>
        <sz val="9"/>
        <rFont val="方正仿宋_GBK"/>
        <charset val="134"/>
      </rPr>
      <t>计划实施骨干人才培训</t>
    </r>
    <r>
      <rPr>
        <sz val="9"/>
        <rFont val="Times New Roman"/>
        <charset val="134"/>
      </rPr>
      <t>55</t>
    </r>
    <r>
      <rPr>
        <sz val="9"/>
        <rFont val="方正仿宋_GBK"/>
        <charset val="134"/>
      </rPr>
      <t>人，投资</t>
    </r>
    <r>
      <rPr>
        <sz val="9"/>
        <rFont val="Times New Roman"/>
        <charset val="134"/>
      </rPr>
      <t>550</t>
    </r>
    <r>
      <rPr>
        <sz val="9"/>
        <rFont val="方正仿宋_GBK"/>
        <charset val="134"/>
      </rPr>
      <t>万元；计划建设心血管内科、骨科、肝胆外科等</t>
    </r>
    <r>
      <rPr>
        <sz val="9"/>
        <rFont val="Times New Roman"/>
        <charset val="134"/>
      </rPr>
      <t>7</t>
    </r>
    <r>
      <rPr>
        <sz val="9"/>
        <rFont val="方正仿宋_GBK"/>
        <charset val="134"/>
      </rPr>
      <t>个重点专科，投资</t>
    </r>
    <r>
      <rPr>
        <sz val="9"/>
        <rFont val="Times New Roman"/>
        <charset val="134"/>
      </rPr>
      <t>700</t>
    </r>
    <r>
      <rPr>
        <sz val="9"/>
        <rFont val="方正仿宋_GBK"/>
        <charset val="134"/>
      </rPr>
      <t>万元；计划引进学科带头人</t>
    </r>
    <r>
      <rPr>
        <sz val="9"/>
        <rFont val="Times New Roman"/>
        <charset val="134"/>
      </rPr>
      <t>11</t>
    </r>
    <r>
      <rPr>
        <sz val="9"/>
        <rFont val="方正仿宋_GBK"/>
        <charset val="134"/>
      </rPr>
      <t>名，投资</t>
    </r>
    <r>
      <rPr>
        <sz val="9"/>
        <rFont val="Times New Roman"/>
        <charset val="134"/>
      </rPr>
      <t>1100</t>
    </r>
    <r>
      <rPr>
        <sz val="9"/>
        <rFont val="方正仿宋_GBK"/>
        <charset val="134"/>
      </rPr>
      <t>万元；引进的银龄医师</t>
    </r>
    <r>
      <rPr>
        <sz val="9"/>
        <rFont val="Times New Roman"/>
        <charset val="134"/>
      </rPr>
      <t>18</t>
    </r>
    <r>
      <rPr>
        <sz val="9"/>
        <rFont val="方正仿宋_GBK"/>
        <charset val="134"/>
      </rPr>
      <t>人，投资</t>
    </r>
    <r>
      <rPr>
        <sz val="9"/>
        <rFont val="Times New Roman"/>
        <charset val="134"/>
      </rPr>
      <t>900</t>
    </r>
    <r>
      <rPr>
        <sz val="9"/>
        <rFont val="方正仿宋_GBK"/>
        <charset val="134"/>
      </rPr>
      <t>万元；建设专家工作站建设</t>
    </r>
    <r>
      <rPr>
        <sz val="9"/>
        <rFont val="Times New Roman"/>
        <charset val="134"/>
      </rPr>
      <t>11</t>
    </r>
    <r>
      <rPr>
        <sz val="9"/>
        <rFont val="方正仿宋_GBK"/>
        <charset val="134"/>
      </rPr>
      <t>个，投资</t>
    </r>
    <r>
      <rPr>
        <sz val="9"/>
        <rFont val="Times New Roman"/>
        <charset val="134"/>
      </rPr>
      <t>1650</t>
    </r>
    <r>
      <rPr>
        <sz val="9"/>
        <rFont val="方正仿宋_GBK"/>
        <charset val="134"/>
      </rPr>
      <t>万元，</t>
    </r>
    <r>
      <rPr>
        <sz val="9"/>
        <rFont val="Times New Roman"/>
        <charset val="134"/>
      </rPr>
      <t>5</t>
    </r>
    <r>
      <rPr>
        <sz val="9"/>
        <rFont val="方正仿宋_GBK"/>
        <charset val="134"/>
      </rPr>
      <t>项总计投资</t>
    </r>
    <r>
      <rPr>
        <sz val="9"/>
        <rFont val="Times New Roman"/>
        <charset val="134"/>
      </rPr>
      <t>4900</t>
    </r>
    <r>
      <rPr>
        <sz val="9"/>
        <rFont val="方正仿宋_GBK"/>
        <charset val="134"/>
      </rPr>
      <t>万元。</t>
    </r>
  </si>
  <si>
    <t>下营卫生所和下营社区办公室及其它功能室搬迁</t>
  </si>
  <si>
    <r>
      <rPr>
        <sz val="9"/>
        <rFont val="方正仿宋_GBK"/>
        <charset val="134"/>
      </rPr>
      <t>因下营东街</t>
    </r>
    <r>
      <rPr>
        <sz val="9"/>
        <rFont val="Times New Roman"/>
        <charset val="0"/>
      </rPr>
      <t>7</t>
    </r>
    <r>
      <rPr>
        <sz val="9"/>
        <rFont val="方正仿宋_GBK"/>
        <charset val="134"/>
      </rPr>
      <t>号巡特警大队搬迁，拟把下营卫生所和下营社区办公室及其它功能室搬迁到下营东街</t>
    </r>
    <r>
      <rPr>
        <sz val="9"/>
        <rFont val="Times New Roman"/>
        <charset val="0"/>
      </rPr>
      <t>7</t>
    </r>
    <r>
      <rPr>
        <sz val="9"/>
        <rFont val="方正仿宋_GBK"/>
        <charset val="134"/>
      </rPr>
      <t>号，配套相应设备，水电设施等。</t>
    </r>
  </si>
  <si>
    <t>2026-2026</t>
  </si>
  <si>
    <t>星云街道卫生院功能性用房及下辖村（社区）卫生室建项目</t>
  </si>
  <si>
    <r>
      <rPr>
        <sz val="9"/>
        <rFont val="方正仿宋_GBK"/>
        <charset val="134"/>
      </rPr>
      <t>一是改扩建街道卫生院部分功能房并配备相关医疗设施；二是新建星云社区卫生室并配备相关医疗设施；三是改扩建其它</t>
    </r>
    <r>
      <rPr>
        <sz val="9"/>
        <rFont val="Times New Roman"/>
        <charset val="0"/>
      </rPr>
      <t>8</t>
    </r>
    <r>
      <rPr>
        <sz val="9"/>
        <rFont val="方正仿宋_GBK"/>
        <charset val="134"/>
      </rPr>
      <t>个村（社区）卫生室并配备相关医疗设施。</t>
    </r>
  </si>
  <si>
    <t>星云睦禾托育中心</t>
  </si>
  <si>
    <r>
      <rPr>
        <sz val="9"/>
        <rFont val="方正仿宋_GBK"/>
        <charset val="134"/>
      </rPr>
      <t>建设规模：本项目聚焦</t>
    </r>
    <r>
      <rPr>
        <sz val="9"/>
        <rFont val="Times New Roman"/>
        <charset val="134"/>
      </rPr>
      <t>0-3</t>
    </r>
    <r>
      <rPr>
        <sz val="9"/>
        <rFont val="方正仿宋_GBK"/>
        <charset val="134"/>
      </rPr>
      <t>岁托幼服务，将现有</t>
    </r>
    <r>
      <rPr>
        <sz val="9"/>
        <rFont val="Times New Roman"/>
        <charset val="134"/>
      </rPr>
      <t>4</t>
    </r>
    <r>
      <rPr>
        <sz val="9"/>
        <rFont val="方正仿宋_GBK"/>
        <charset val="134"/>
      </rPr>
      <t>层房屋，面积</t>
    </r>
    <r>
      <rPr>
        <sz val="9"/>
        <rFont val="Times New Roman"/>
        <charset val="134"/>
      </rPr>
      <t>2700</t>
    </r>
    <r>
      <rPr>
        <sz val="9"/>
        <rFont val="方正仿宋_GBK"/>
        <charset val="134"/>
      </rPr>
      <t>平方米和户外空地</t>
    </r>
    <r>
      <rPr>
        <sz val="9"/>
        <rFont val="Times New Roman"/>
        <charset val="134"/>
      </rPr>
      <t>800</t>
    </r>
    <r>
      <rPr>
        <sz val="9"/>
        <rFont val="方正仿宋_GBK"/>
        <charset val="134"/>
      </rPr>
      <t>平方米进行改建，建设</t>
    </r>
    <r>
      <rPr>
        <sz val="9"/>
        <rFont val="Times New Roman"/>
        <charset val="134"/>
      </rPr>
      <t>6</t>
    </r>
    <r>
      <rPr>
        <sz val="9"/>
        <rFont val="方正仿宋_GBK"/>
        <charset val="134"/>
      </rPr>
      <t>个班（托小班</t>
    </r>
    <r>
      <rPr>
        <sz val="9"/>
        <rFont val="Times New Roman"/>
        <charset val="134"/>
      </rPr>
      <t>2</t>
    </r>
    <r>
      <rPr>
        <sz val="9"/>
        <rFont val="方正仿宋_GBK"/>
        <charset val="134"/>
      </rPr>
      <t>个，托大班</t>
    </r>
    <r>
      <rPr>
        <sz val="9"/>
        <rFont val="Times New Roman"/>
        <charset val="134"/>
      </rPr>
      <t>4</t>
    </r>
    <r>
      <rPr>
        <sz val="9"/>
        <rFont val="方正仿宋_GBK"/>
        <charset val="134"/>
      </rPr>
      <t>个）提供</t>
    </r>
    <r>
      <rPr>
        <sz val="9"/>
        <rFont val="Times New Roman"/>
        <charset val="134"/>
      </rPr>
      <t>110</t>
    </r>
    <r>
      <rPr>
        <sz val="9"/>
        <rFont val="方正仿宋_GBK"/>
        <charset val="134"/>
      </rPr>
      <t>托位，集</t>
    </r>
    <r>
      <rPr>
        <sz val="9"/>
        <rFont val="Times New Roman"/>
        <charset val="134"/>
      </rPr>
      <t>“</t>
    </r>
    <r>
      <rPr>
        <sz val="9"/>
        <rFont val="方正仿宋_GBK"/>
        <charset val="134"/>
      </rPr>
      <t>普惠托育</t>
    </r>
    <r>
      <rPr>
        <sz val="9"/>
        <rFont val="Times New Roman"/>
        <charset val="134"/>
      </rPr>
      <t>+</t>
    </r>
    <r>
      <rPr>
        <sz val="9"/>
        <rFont val="方正仿宋_GBK"/>
        <charset val="134"/>
      </rPr>
      <t>社区服务</t>
    </r>
    <r>
      <rPr>
        <sz val="9"/>
        <rFont val="Times New Roman"/>
        <charset val="134"/>
      </rPr>
      <t>”</t>
    </r>
    <r>
      <rPr>
        <sz val="9"/>
        <rFont val="方正仿宋_GBK"/>
        <charset val="134"/>
      </rPr>
      <t>为一体，计划投资</t>
    </r>
    <r>
      <rPr>
        <sz val="9"/>
        <rFont val="Times New Roman"/>
        <charset val="134"/>
      </rPr>
      <t>1000</t>
    </r>
    <r>
      <rPr>
        <sz val="9"/>
        <rFont val="方正仿宋_GBK"/>
        <charset val="134"/>
      </rPr>
      <t>万元。</t>
    </r>
    <r>
      <rPr>
        <sz val="9"/>
        <rFont val="Times New Roman"/>
        <charset val="134"/>
      </rPr>
      <t xml:space="preserve">
</t>
    </r>
    <r>
      <rPr>
        <sz val="9"/>
        <rFont val="方正仿宋_GBK"/>
        <charset val="134"/>
      </rPr>
      <t>建设主要内容：一、室内改造：安全合规改造，包括消防升级、无障碍设计、防护改造；空间适应性改造，包括班级改造、厨房、通风采光等；智能化系统安装等，计划投资</t>
    </r>
    <r>
      <rPr>
        <sz val="9"/>
        <rFont val="Times New Roman"/>
        <charset val="134"/>
      </rPr>
      <t>500</t>
    </r>
    <r>
      <rPr>
        <sz val="9"/>
        <rFont val="方正仿宋_GBK"/>
        <charset val="134"/>
      </rPr>
      <t>万元。二、户外场地改造，计划投资</t>
    </r>
    <r>
      <rPr>
        <sz val="9"/>
        <rFont val="Times New Roman"/>
        <charset val="134"/>
      </rPr>
      <t>140</t>
    </r>
    <r>
      <rPr>
        <sz val="9"/>
        <rFont val="方正仿宋_GBK"/>
        <charset val="134"/>
      </rPr>
      <t>万元；三、相关设备采购</t>
    </r>
    <r>
      <rPr>
        <sz val="9"/>
        <rFont val="Times New Roman"/>
        <charset val="134"/>
      </rPr>
      <t>360</t>
    </r>
    <r>
      <rPr>
        <sz val="9"/>
        <rFont val="方正仿宋_GBK"/>
        <charset val="134"/>
      </rPr>
      <t>万元。</t>
    </r>
  </si>
  <si>
    <t>宁海街道卫生院、卫生室提升改造建设项目</t>
  </si>
  <si>
    <r>
      <rPr>
        <sz val="9"/>
        <rFont val="方正仿宋_GBK"/>
        <charset val="134"/>
      </rPr>
      <t>宁海街道片区</t>
    </r>
    <r>
      <rPr>
        <sz val="9"/>
        <rFont val="Times New Roman"/>
        <charset val="0"/>
      </rPr>
      <t>10</t>
    </r>
    <r>
      <rPr>
        <sz val="9"/>
        <rFont val="方正仿宋_GBK"/>
        <charset val="134"/>
      </rPr>
      <t>家卫生院新建提升改造项目。卫生室改造提升，新建诊室、药方、注射室等。海浒社区新建卫生室。</t>
    </r>
  </si>
  <si>
    <t>前卫镇周官、渔村、杨家咀等村级卫生室拆除重建项目</t>
  </si>
  <si>
    <t>前卫镇周官、渔村、杨家咀、业家山、白池古等村级卫生室拆除重建，以及各项配套基础设施建设。</t>
  </si>
  <si>
    <t>十、教育体育</t>
  </si>
  <si>
    <t>玉溪市江川区宁海街道伏家营幼儿园新建项目</t>
  </si>
  <si>
    <r>
      <rPr>
        <sz val="9"/>
        <rFont val="方正仿宋_GBK"/>
        <charset val="134"/>
      </rPr>
      <t>整个园区新建三层综合楼</t>
    </r>
    <r>
      <rPr>
        <sz val="9"/>
        <rFont val="Times New Roman"/>
        <charset val="0"/>
      </rPr>
      <t>1</t>
    </r>
    <r>
      <rPr>
        <sz val="9"/>
        <rFont val="方正仿宋_GBK"/>
        <charset val="134"/>
      </rPr>
      <t>栋，面积</t>
    </r>
    <r>
      <rPr>
        <sz val="9"/>
        <rFont val="Times New Roman"/>
        <charset val="0"/>
      </rPr>
      <t>2517.54</t>
    </r>
    <r>
      <rPr>
        <sz val="9"/>
        <rFont val="方正仿宋_GBK"/>
        <charset val="134"/>
      </rPr>
      <t>平方米</t>
    </r>
    <r>
      <rPr>
        <sz val="9"/>
        <rFont val="Times New Roman"/>
        <charset val="0"/>
      </rPr>
      <t>;</t>
    </r>
    <r>
      <rPr>
        <sz val="9"/>
        <rFont val="方正仿宋_GBK"/>
        <charset val="134"/>
      </rPr>
      <t>一层配套用房</t>
    </r>
    <r>
      <rPr>
        <sz val="9"/>
        <rFont val="Times New Roman"/>
        <charset val="0"/>
      </rPr>
      <t>1</t>
    </r>
    <r>
      <rPr>
        <sz val="9"/>
        <rFont val="方正仿宋_GBK"/>
        <charset val="134"/>
      </rPr>
      <t>栋，面积</t>
    </r>
    <r>
      <rPr>
        <sz val="9"/>
        <rFont val="Times New Roman"/>
        <charset val="0"/>
      </rPr>
      <t>171.54</t>
    </r>
    <r>
      <rPr>
        <sz val="9"/>
        <rFont val="方正仿宋_GBK"/>
        <charset val="134"/>
      </rPr>
      <t>平方米，活动场地建设，及附属工程。</t>
    </r>
  </si>
  <si>
    <t>江川区中小学教育信息化建设项目</t>
  </si>
  <si>
    <t>江川区中小学数字教室平台建设，指挥和监控中心建设，数字教室建设。</t>
  </si>
  <si>
    <t>江川区宁海街道朱家庄小学综合教学楼建设项目</t>
  </si>
  <si>
    <r>
      <rPr>
        <sz val="9"/>
        <rFont val="方正仿宋_GBK"/>
        <charset val="134"/>
      </rPr>
      <t>拆除原有教学楼，新建</t>
    </r>
    <r>
      <rPr>
        <sz val="9"/>
        <rFont val="Times New Roman"/>
        <charset val="0"/>
      </rPr>
      <t>1</t>
    </r>
    <r>
      <rPr>
        <sz val="9"/>
        <rFont val="方正仿宋_GBK"/>
        <charset val="134"/>
      </rPr>
      <t>栋</t>
    </r>
    <r>
      <rPr>
        <sz val="9"/>
        <rFont val="Times New Roman"/>
        <charset val="0"/>
      </rPr>
      <t>4</t>
    </r>
    <r>
      <rPr>
        <sz val="9"/>
        <rFont val="方正仿宋_GBK"/>
        <charset val="134"/>
      </rPr>
      <t>层综合教学楼，建筑面积</t>
    </r>
    <r>
      <rPr>
        <sz val="9"/>
        <rFont val="Times New Roman"/>
        <charset val="0"/>
      </rPr>
      <t>2618.33</t>
    </r>
    <r>
      <rPr>
        <sz val="9"/>
        <rFont val="方正仿宋_GBK"/>
        <charset val="134"/>
      </rPr>
      <t>平方米，及附属工程。</t>
    </r>
  </si>
  <si>
    <t>江川区第一中学分校教学楼、运动场建设项目</t>
  </si>
  <si>
    <r>
      <rPr>
        <sz val="9"/>
        <rFont val="方正仿宋_GBK"/>
        <charset val="134"/>
      </rPr>
      <t>新建教学综合楼</t>
    </r>
    <r>
      <rPr>
        <sz val="9"/>
        <rFont val="Times New Roman"/>
        <charset val="0"/>
      </rPr>
      <t>1</t>
    </r>
    <r>
      <rPr>
        <sz val="9"/>
        <rFont val="方正仿宋_GBK"/>
        <charset val="134"/>
      </rPr>
      <t>栋，建筑面积</t>
    </r>
    <r>
      <rPr>
        <sz val="9"/>
        <rFont val="Times New Roman"/>
        <charset val="0"/>
      </rPr>
      <t>14572.24</t>
    </r>
    <r>
      <rPr>
        <sz val="9"/>
        <rFont val="方正仿宋_GBK"/>
        <charset val="134"/>
      </rPr>
      <t>平方米，</t>
    </r>
    <r>
      <rPr>
        <sz val="9"/>
        <rFont val="Times New Roman"/>
        <charset val="0"/>
      </rPr>
      <t>400</t>
    </r>
    <r>
      <rPr>
        <sz val="9"/>
        <rFont val="方正仿宋_GBK"/>
        <charset val="134"/>
      </rPr>
      <t>米标准塑胶运动场</t>
    </r>
    <r>
      <rPr>
        <sz val="9"/>
        <rFont val="Times New Roman"/>
        <charset val="0"/>
      </rPr>
      <t>1</t>
    </r>
    <r>
      <rPr>
        <sz val="9"/>
        <rFont val="方正仿宋_GBK"/>
        <charset val="134"/>
      </rPr>
      <t>块，及附属工程。</t>
    </r>
  </si>
  <si>
    <t>玉溪市江川区第一中学运动场地改造提升建设项目</t>
  </si>
  <si>
    <r>
      <rPr>
        <sz val="9"/>
        <rFont val="方正仿宋_GBK"/>
        <charset val="134"/>
      </rPr>
      <t>拟建看台及主席台占地面积</t>
    </r>
    <r>
      <rPr>
        <sz val="9"/>
        <rFont val="Times New Roman"/>
        <charset val="0"/>
      </rPr>
      <t>1610.62</t>
    </r>
    <r>
      <rPr>
        <sz val="9"/>
        <rFont val="方正仿宋_GBK"/>
        <charset val="134"/>
      </rPr>
      <t>㎡，新建塑胶跑道</t>
    </r>
    <r>
      <rPr>
        <sz val="9"/>
        <rFont val="Times New Roman"/>
        <charset val="0"/>
      </rPr>
      <t>9845.48</t>
    </r>
    <r>
      <rPr>
        <sz val="9"/>
        <rFont val="方正仿宋_GBK"/>
        <charset val="134"/>
      </rPr>
      <t>㎡，新建人工草坪面积</t>
    </r>
    <r>
      <rPr>
        <sz val="9"/>
        <rFont val="Times New Roman"/>
        <charset val="0"/>
      </rPr>
      <t>7747.09</t>
    </r>
    <r>
      <rPr>
        <sz val="9"/>
        <rFont val="方正仿宋_GBK"/>
        <charset val="134"/>
      </rPr>
      <t>㎡，新建篮球场</t>
    </r>
    <r>
      <rPr>
        <sz val="9"/>
        <rFont val="Times New Roman"/>
        <charset val="0"/>
      </rPr>
      <t>510</t>
    </r>
    <r>
      <rPr>
        <sz val="9"/>
        <rFont val="方正仿宋_GBK"/>
        <charset val="134"/>
      </rPr>
      <t>㎡，混凝土场地修复及硬化</t>
    </r>
    <r>
      <rPr>
        <sz val="9"/>
        <rFont val="Times New Roman"/>
        <charset val="0"/>
      </rPr>
      <t>2447.23</t>
    </r>
    <r>
      <rPr>
        <sz val="9"/>
        <rFont val="方正仿宋_GBK"/>
        <charset val="134"/>
      </rPr>
      <t>㎡，器材室、卫生间修缮，建筑面积</t>
    </r>
    <r>
      <rPr>
        <sz val="9"/>
        <rFont val="Times New Roman"/>
        <charset val="0"/>
      </rPr>
      <t>353</t>
    </r>
    <r>
      <rPr>
        <sz val="9"/>
        <rFont val="方正仿宋_GBK"/>
        <charset val="134"/>
      </rPr>
      <t>㎡，游泳池加膜结构顶棚</t>
    </r>
    <r>
      <rPr>
        <sz val="9"/>
        <rFont val="Times New Roman"/>
        <charset val="0"/>
      </rPr>
      <t>2350</t>
    </r>
    <r>
      <rPr>
        <sz val="9"/>
        <rFont val="方正仿宋_GBK"/>
        <charset val="134"/>
      </rPr>
      <t>㎡，新建钢梯及过道</t>
    </r>
    <r>
      <rPr>
        <sz val="9"/>
        <rFont val="Times New Roman"/>
        <charset val="0"/>
      </rPr>
      <t>63</t>
    </r>
    <r>
      <rPr>
        <sz val="9"/>
        <rFont val="方正仿宋_GBK"/>
        <charset val="134"/>
      </rPr>
      <t>㎡，新建</t>
    </r>
    <r>
      <rPr>
        <sz val="9"/>
        <rFont val="Times New Roman"/>
        <charset val="0"/>
      </rPr>
      <t>400*500</t>
    </r>
    <r>
      <rPr>
        <sz val="9"/>
        <rFont val="方正仿宋_GBK"/>
        <charset val="134"/>
      </rPr>
      <t>排水暗沟</t>
    </r>
    <r>
      <rPr>
        <sz val="9"/>
        <rFont val="Times New Roman"/>
        <charset val="0"/>
      </rPr>
      <t>225.00m</t>
    </r>
    <r>
      <rPr>
        <sz val="9"/>
        <rFont val="方正仿宋_GBK"/>
        <charset val="134"/>
      </rPr>
      <t>，场地亮化安装</t>
    </r>
    <r>
      <rPr>
        <sz val="9"/>
        <rFont val="Times New Roman"/>
        <charset val="0"/>
      </rPr>
      <t>15</t>
    </r>
    <r>
      <rPr>
        <sz val="9"/>
        <rFont val="方正仿宋_GBK"/>
        <charset val="134"/>
      </rPr>
      <t>米锥形灯</t>
    </r>
    <r>
      <rPr>
        <sz val="9"/>
        <rFont val="Times New Roman"/>
        <charset val="0"/>
      </rPr>
      <t>8</t>
    </r>
    <r>
      <rPr>
        <sz val="9"/>
        <rFont val="方正仿宋_GBK"/>
        <charset val="134"/>
      </rPr>
      <t>盏，设施设备等。</t>
    </r>
  </si>
  <si>
    <t>玉溪市江川区第二中学男生宿舍建设项目</t>
  </si>
  <si>
    <r>
      <rPr>
        <sz val="9"/>
        <rFont val="方正仿宋_GBK"/>
        <charset val="134"/>
      </rPr>
      <t>新建男生宿舍楼</t>
    </r>
    <r>
      <rPr>
        <sz val="9"/>
        <rFont val="Times New Roman"/>
        <charset val="0"/>
      </rPr>
      <t>1</t>
    </r>
    <r>
      <rPr>
        <sz val="9"/>
        <rFont val="方正仿宋_GBK"/>
        <charset val="134"/>
      </rPr>
      <t>栋</t>
    </r>
    <r>
      <rPr>
        <sz val="9"/>
        <rFont val="Times New Roman"/>
        <charset val="0"/>
      </rPr>
      <t>5</t>
    </r>
    <r>
      <rPr>
        <sz val="9"/>
        <rFont val="方正仿宋_GBK"/>
        <charset val="134"/>
      </rPr>
      <t>层，建筑面积</t>
    </r>
    <r>
      <rPr>
        <sz val="9"/>
        <rFont val="Times New Roman"/>
        <charset val="0"/>
      </rPr>
      <t>5540</t>
    </r>
    <r>
      <rPr>
        <sz val="9"/>
        <rFont val="方正仿宋_GBK"/>
        <charset val="134"/>
      </rPr>
      <t>平方米，及附属工程。</t>
    </r>
  </si>
  <si>
    <t>玉溪市江川区第一中学教学楼建设项目</t>
  </si>
  <si>
    <r>
      <rPr>
        <sz val="9"/>
        <rFont val="方正仿宋_GBK"/>
        <charset val="134"/>
      </rPr>
      <t>新建教学楼</t>
    </r>
    <r>
      <rPr>
        <sz val="9"/>
        <rFont val="Times New Roman"/>
        <charset val="0"/>
      </rPr>
      <t>1</t>
    </r>
    <r>
      <rPr>
        <sz val="9"/>
        <rFont val="方正仿宋_GBK"/>
        <charset val="134"/>
      </rPr>
      <t>栋，建筑面积</t>
    </r>
    <r>
      <rPr>
        <sz val="9"/>
        <rFont val="Times New Roman"/>
        <charset val="0"/>
      </rPr>
      <t>3429.24</t>
    </r>
    <r>
      <rPr>
        <sz val="9"/>
        <rFont val="方正仿宋_GBK"/>
        <charset val="134"/>
      </rPr>
      <t>㎡。</t>
    </r>
  </si>
  <si>
    <t>玉溪市江川区第二中学男生宿舍、运动场地改造提升建设项目</t>
  </si>
  <si>
    <r>
      <rPr>
        <sz val="9"/>
        <rFont val="方正仿宋_GBK"/>
        <charset val="134"/>
      </rPr>
      <t>运动场地改造提升总面积</t>
    </r>
    <r>
      <rPr>
        <sz val="9"/>
        <rFont val="Times New Roman"/>
        <charset val="0"/>
      </rPr>
      <t>21848.35</t>
    </r>
    <r>
      <rPr>
        <sz val="9"/>
        <rFont val="方正仿宋_GBK"/>
        <charset val="134"/>
      </rPr>
      <t>平方米，及附属工程。</t>
    </r>
  </si>
  <si>
    <t>江川区江城镇江城中学学生宿舍建设项目</t>
  </si>
  <si>
    <r>
      <rPr>
        <sz val="9"/>
        <rFont val="方正仿宋_GBK"/>
        <charset val="134"/>
      </rPr>
      <t>新建学生宿舍</t>
    </r>
    <r>
      <rPr>
        <sz val="9"/>
        <rFont val="Times New Roman"/>
        <charset val="134"/>
      </rPr>
      <t>1</t>
    </r>
    <r>
      <rPr>
        <sz val="9"/>
        <rFont val="方正仿宋_GBK"/>
        <charset val="134"/>
      </rPr>
      <t>幢，建筑面积</t>
    </r>
    <r>
      <rPr>
        <sz val="9"/>
        <rFont val="Times New Roman"/>
        <charset val="134"/>
      </rPr>
      <t>3000</t>
    </r>
    <r>
      <rPr>
        <sz val="9"/>
        <rFont val="方正仿宋_GBK"/>
        <charset val="134"/>
      </rPr>
      <t>平方米，及附属工程。</t>
    </r>
  </si>
  <si>
    <t>江川区雄关乡中学教学楼建设项目</t>
  </si>
  <si>
    <r>
      <rPr>
        <sz val="9"/>
        <rFont val="方正仿宋_GBK"/>
        <charset val="134"/>
      </rPr>
      <t>拆除重建教学楼</t>
    </r>
    <r>
      <rPr>
        <sz val="9"/>
        <rFont val="Times New Roman"/>
        <charset val="134"/>
      </rPr>
      <t>1</t>
    </r>
    <r>
      <rPr>
        <sz val="9"/>
        <rFont val="方正仿宋_GBK"/>
        <charset val="134"/>
      </rPr>
      <t>幢，建筑面积</t>
    </r>
    <r>
      <rPr>
        <sz val="9"/>
        <rFont val="Times New Roman"/>
        <charset val="134"/>
      </rPr>
      <t>2400</t>
    </r>
    <r>
      <rPr>
        <sz val="9"/>
        <rFont val="方正仿宋_GBK"/>
        <charset val="134"/>
      </rPr>
      <t>平方米，及附属工程。</t>
    </r>
  </si>
  <si>
    <t>江川区中小学校舍新建建设项目</t>
  </si>
  <si>
    <r>
      <rPr>
        <sz val="9"/>
        <rFont val="方正仿宋_GBK"/>
        <charset val="134"/>
      </rPr>
      <t>江川区中小学布局调整后需新建校舍，建筑面积</t>
    </r>
    <r>
      <rPr>
        <sz val="9"/>
        <rFont val="Times New Roman"/>
        <charset val="134"/>
      </rPr>
      <t>50000</t>
    </r>
    <r>
      <rPr>
        <sz val="9"/>
        <rFont val="方正仿宋_GBK"/>
        <charset val="134"/>
      </rPr>
      <t>平方米，及附属工程。</t>
    </r>
  </si>
  <si>
    <t>江川区中小学校舍、构筑物改造提升建设项目</t>
  </si>
  <si>
    <r>
      <rPr>
        <sz val="9"/>
        <rFont val="方正仿宋_GBK"/>
        <charset val="134"/>
      </rPr>
      <t>江川区中小学布局调整后需改造提升校舍和构筑物，建筑面积</t>
    </r>
    <r>
      <rPr>
        <sz val="9"/>
        <rFont val="Times New Roman"/>
        <charset val="134"/>
      </rPr>
      <t>45000</t>
    </r>
    <r>
      <rPr>
        <sz val="9"/>
        <rFont val="方正仿宋_GBK"/>
        <charset val="134"/>
      </rPr>
      <t>平方米，及附属工程。</t>
    </r>
  </si>
  <si>
    <t>江川区第一中学分校建设项目</t>
  </si>
  <si>
    <r>
      <rPr>
        <sz val="9"/>
        <rFont val="方正仿宋_GBK"/>
        <charset val="134"/>
      </rPr>
      <t>新建实验楼、食堂、师生宿舍、图书馆、风雨操场等，建筑面积</t>
    </r>
    <r>
      <rPr>
        <sz val="9"/>
        <rFont val="Times New Roman"/>
        <charset val="0"/>
      </rPr>
      <t>37000</t>
    </r>
    <r>
      <rPr>
        <sz val="9"/>
        <rFont val="方正仿宋_GBK"/>
        <charset val="134"/>
      </rPr>
      <t>平方米，道路、操场、绿化等，及附属工程。</t>
    </r>
  </si>
  <si>
    <t>江川区中小学数字校园建设项目</t>
  </si>
  <si>
    <t>江川区中小学信息化建设，校园安全，教育教学等。</t>
  </si>
  <si>
    <t>江川区宁海街道伏家营中学拆除重建项目</t>
  </si>
  <si>
    <r>
      <rPr>
        <sz val="9"/>
        <rFont val="方正仿宋_GBK"/>
        <charset val="134"/>
      </rPr>
      <t>新建教学楼、学生宿舍等，建筑面积</t>
    </r>
    <r>
      <rPr>
        <sz val="9"/>
        <rFont val="Times New Roman"/>
        <charset val="134"/>
      </rPr>
      <t>5100</t>
    </r>
    <r>
      <rPr>
        <sz val="9"/>
        <rFont val="方正仿宋_GBK"/>
        <charset val="134"/>
      </rPr>
      <t>平方米，新建运动场、大门等，及附属工程。</t>
    </r>
  </si>
  <si>
    <t>江川区中小学校设施设备购置项目</t>
  </si>
  <si>
    <t>更换全区中小学校课桌椅、实验实施设备、食堂设施设备等。电力、供水等设施设备改造。</t>
  </si>
  <si>
    <t>江川区学前教育补短板建设项目</t>
  </si>
  <si>
    <r>
      <rPr>
        <sz val="9"/>
        <rFont val="方正仿宋_GBK"/>
        <charset val="134"/>
      </rPr>
      <t>新建、改建幼儿园，建筑面积</t>
    </r>
    <r>
      <rPr>
        <sz val="9"/>
        <rFont val="Times New Roman"/>
        <charset val="134"/>
      </rPr>
      <t>8880</t>
    </r>
    <r>
      <rPr>
        <sz val="9"/>
        <rFont val="方正仿宋_GBK"/>
        <charset val="134"/>
      </rPr>
      <t>平方米，及附属工程。设施设备购置。</t>
    </r>
  </si>
  <si>
    <t>江川区体育公园</t>
  </si>
  <si>
    <r>
      <rPr>
        <sz val="9"/>
        <rFont val="方正仿宋_GBK"/>
        <charset val="134"/>
      </rPr>
      <t>体育公园建设内容：</t>
    </r>
    <r>
      <rPr>
        <sz val="9"/>
        <rFont val="Times New Roman"/>
        <charset val="0"/>
      </rPr>
      <t>1.</t>
    </r>
    <r>
      <rPr>
        <sz val="9"/>
        <rFont val="方正仿宋_GBK"/>
        <charset val="134"/>
      </rPr>
      <t>运动场地：足球场：新建</t>
    </r>
    <r>
      <rPr>
        <sz val="9"/>
        <rFont val="Times New Roman"/>
        <charset val="0"/>
      </rPr>
      <t>11</t>
    </r>
    <r>
      <rPr>
        <sz val="9"/>
        <rFont val="方正仿宋_GBK"/>
        <charset val="134"/>
      </rPr>
      <t>人制标准足球场</t>
    </r>
    <r>
      <rPr>
        <sz val="9"/>
        <rFont val="Times New Roman"/>
        <charset val="0"/>
      </rPr>
      <t>2</t>
    </r>
    <r>
      <rPr>
        <sz val="9"/>
        <rFont val="方正仿宋_GBK"/>
        <charset val="134"/>
      </rPr>
      <t>块，场地尺寸各为</t>
    </r>
    <r>
      <rPr>
        <sz val="9"/>
        <rFont val="Times New Roman"/>
        <charset val="0"/>
      </rPr>
      <t>105</t>
    </r>
    <r>
      <rPr>
        <sz val="9"/>
        <rFont val="方正仿宋_GBK"/>
        <charset val="134"/>
      </rPr>
      <t>米</t>
    </r>
    <r>
      <rPr>
        <sz val="9"/>
        <rFont val="Times New Roman"/>
        <charset val="0"/>
      </rPr>
      <t>× 68</t>
    </r>
    <r>
      <rPr>
        <sz val="9"/>
        <rFont val="方正仿宋_GBK"/>
        <charset val="134"/>
      </rPr>
      <t>米；铺设人造草坪并设置完备的排水和照明系统，可举办业余比赛及青少年培训。足球场周边预留缓冲区域，可供观众临时站立观看或摆放活动看台。篮球场：建设室外篮球场</t>
    </r>
    <r>
      <rPr>
        <sz val="9"/>
        <rFont val="Times New Roman"/>
        <charset val="0"/>
      </rPr>
      <t>10</t>
    </r>
    <r>
      <rPr>
        <sz val="9"/>
        <rFont val="方正仿宋_GBK"/>
        <charset val="134"/>
      </rPr>
      <t>块，采用高品质丙烯酸面层或塑胶场地，每块球场尺寸</t>
    </r>
    <r>
      <rPr>
        <sz val="9"/>
        <rFont val="Times New Roman"/>
        <charset val="0"/>
      </rPr>
      <t>32</t>
    </r>
    <r>
      <rPr>
        <sz val="9"/>
        <rFont val="方正仿宋_GBK"/>
        <charset val="134"/>
      </rPr>
      <t>米</t>
    </r>
    <r>
      <rPr>
        <sz val="9"/>
        <rFont val="Times New Roman"/>
        <charset val="0"/>
      </rPr>
      <t>×19</t>
    </r>
    <r>
      <rPr>
        <sz val="9"/>
        <rFont val="方正仿宋_GBK"/>
        <charset val="134"/>
      </rPr>
      <t>米（含缓冲），配套球场围网和夜间照明灯柱。篮球场平时向公众开放，可满足日常健身和业余比赛需求，在赛事期间亦可作为三人篮球赛场地使用。网球、羽毛球馆：建设室内网球、羽毛球馆</t>
    </r>
    <r>
      <rPr>
        <sz val="9"/>
        <rFont val="Times New Roman"/>
        <charset val="0"/>
      </rPr>
      <t>1</t>
    </r>
    <r>
      <rPr>
        <sz val="9"/>
        <rFont val="方正仿宋_GBK"/>
        <charset val="134"/>
      </rPr>
      <t>座，采用高品质丙烯酸面层或塑胶场地，每片羽毛球球场不少于</t>
    </r>
    <r>
      <rPr>
        <sz val="9"/>
        <rFont val="Times New Roman"/>
        <charset val="0"/>
      </rPr>
      <t>10</t>
    </r>
    <r>
      <rPr>
        <sz val="9"/>
        <rFont val="方正仿宋_GBK"/>
        <charset val="134"/>
      </rPr>
      <t>块，网球球场不少于</t>
    </r>
    <r>
      <rPr>
        <sz val="9"/>
        <rFont val="Times New Roman"/>
        <charset val="0"/>
      </rPr>
      <t>4</t>
    </r>
    <r>
      <rPr>
        <sz val="9"/>
        <rFont val="方正仿宋_GBK"/>
        <charset val="134"/>
      </rPr>
      <t>块，配套球场照明，平时向公众开放，可满足日常健身和业余比赛需求。</t>
    </r>
    <r>
      <rPr>
        <sz val="9"/>
        <rFont val="Times New Roman"/>
        <charset val="0"/>
      </rPr>
      <t>2.</t>
    </r>
    <r>
      <rPr>
        <sz val="9"/>
        <rFont val="方正仿宋_GBK"/>
        <charset val="134"/>
      </rPr>
      <t>小轮车、速滑场地：建设适合举办省级比赛小轮车、速滑场地，场地区域约</t>
    </r>
    <r>
      <rPr>
        <sz val="9"/>
        <rFont val="Times New Roman"/>
        <charset val="0"/>
      </rPr>
      <t>2000</t>
    </r>
    <r>
      <rPr>
        <sz val="9"/>
        <rFont val="方正仿宋_GBK"/>
        <charset val="134"/>
      </rPr>
      <t>平方米，以实际场地结合为主。</t>
    </r>
    <r>
      <rPr>
        <sz val="9"/>
        <rFont val="Times New Roman"/>
        <charset val="0"/>
      </rPr>
      <t>3.</t>
    </r>
    <r>
      <rPr>
        <sz val="9"/>
        <rFont val="方正仿宋_GBK"/>
        <charset val="134"/>
      </rPr>
      <t>健身广场：建设适宜风筝放飞场地，主要是平整绿化场地</t>
    </r>
    <r>
      <rPr>
        <sz val="9"/>
        <rFont val="Times New Roman"/>
        <charset val="0"/>
      </rPr>
      <t>1000</t>
    </r>
    <r>
      <rPr>
        <sz val="9"/>
        <rFont val="方正仿宋_GBK"/>
        <charset val="134"/>
      </rPr>
      <t>平方米，整个园区配备不少于</t>
    </r>
    <r>
      <rPr>
        <sz val="9"/>
        <rFont val="Times New Roman"/>
        <charset val="0"/>
      </rPr>
      <t>5</t>
    </r>
    <r>
      <rPr>
        <sz val="9"/>
        <rFont val="方正仿宋_GBK"/>
        <charset val="134"/>
      </rPr>
      <t>套智能化健身器材设施。户外健身器材，供市民日常锻炼。硬化场地不少于</t>
    </r>
    <r>
      <rPr>
        <sz val="9"/>
        <rFont val="Times New Roman"/>
        <charset val="0"/>
      </rPr>
      <t>2000</t>
    </r>
    <r>
      <rPr>
        <sz val="9"/>
        <rFont val="方正仿宋_GBK"/>
        <charset val="134"/>
      </rPr>
      <t>平方米，可开展广场舞、承办各类体育赛事和满足游客服务需求，配套建设必要的场地设施和服务空间。</t>
    </r>
  </si>
  <si>
    <t>江川区职业中学产教融合建设项目</t>
  </si>
  <si>
    <r>
      <rPr>
        <sz val="9"/>
        <rFont val="方正仿宋_GBK"/>
        <charset val="134"/>
      </rPr>
      <t>拟征地</t>
    </r>
    <r>
      <rPr>
        <sz val="9"/>
        <rFont val="Times New Roman"/>
        <charset val="0"/>
      </rPr>
      <t>45</t>
    </r>
    <r>
      <rPr>
        <sz val="9"/>
        <rFont val="方正仿宋_GBK"/>
        <charset val="134"/>
      </rPr>
      <t>亩，新建学生宿舍、实训楼、综合楼等，新建</t>
    </r>
    <r>
      <rPr>
        <sz val="9"/>
        <rFont val="Times New Roman"/>
        <charset val="0"/>
      </rPr>
      <t>400</t>
    </r>
    <r>
      <rPr>
        <sz val="9"/>
        <rFont val="方正仿宋_GBK"/>
        <charset val="134"/>
      </rPr>
      <t>米跑道运动场</t>
    </r>
    <r>
      <rPr>
        <sz val="9"/>
        <rFont val="Times New Roman"/>
        <charset val="0"/>
      </rPr>
      <t>1</t>
    </r>
    <r>
      <rPr>
        <sz val="9"/>
        <rFont val="方正仿宋_GBK"/>
        <charset val="134"/>
      </rPr>
      <t>块，及附属工程。</t>
    </r>
  </si>
  <si>
    <t>江川区宁海街道大营幼儿园建设项目</t>
  </si>
  <si>
    <r>
      <rPr>
        <sz val="9"/>
        <rFont val="方正仿宋_GBK"/>
        <charset val="134"/>
      </rPr>
      <t>项目用地</t>
    </r>
    <r>
      <rPr>
        <sz val="9"/>
        <rFont val="Times New Roman"/>
        <charset val="0"/>
      </rPr>
      <t>8.79</t>
    </r>
    <r>
      <rPr>
        <sz val="9"/>
        <rFont val="方正仿宋_GBK"/>
        <charset val="134"/>
      </rPr>
      <t>亩，新建活动及辅助用房等，建筑面积</t>
    </r>
    <r>
      <rPr>
        <sz val="9"/>
        <rFont val="Times New Roman"/>
        <charset val="0"/>
      </rPr>
      <t>2960</t>
    </r>
    <r>
      <rPr>
        <sz val="9"/>
        <rFont val="方正仿宋_GBK"/>
        <charset val="134"/>
      </rPr>
      <t>平方米，及附属工程。</t>
    </r>
  </si>
  <si>
    <t>城市运动公园建设工程</t>
  </si>
  <si>
    <t>在鱼文化广场与浪广路连接线道路南侧地块，新建停车，大型活动运动场地、平日休闲健身为一体的城市公园，主要建设内容：地下停车场、地面引流通道，绿化公园，足球运动场等。</t>
  </si>
  <si>
    <t>江川区城市体育配套三街全民健身中心</t>
  </si>
  <si>
    <r>
      <rPr>
        <sz val="9"/>
        <rFont val="方正仿宋_GBK"/>
        <charset val="134"/>
      </rPr>
      <t>本项目建设内容包括体育场馆建设工程、室外运动场地建设工程以及室外配套服务设施等，具体工程量如下：</t>
    </r>
    <r>
      <rPr>
        <sz val="9"/>
        <rFont val="Times New Roman"/>
        <charset val="0"/>
      </rPr>
      <t>1.</t>
    </r>
    <r>
      <rPr>
        <sz val="9"/>
        <rFont val="方正仿宋_GBK"/>
        <charset val="134"/>
      </rPr>
      <t>室外活动场地建设</t>
    </r>
    <r>
      <rPr>
        <sz val="9"/>
        <rFont val="Times New Roman"/>
        <charset val="0"/>
      </rPr>
      <t xml:space="preserve"> 5 </t>
    </r>
    <r>
      <rPr>
        <sz val="9"/>
        <rFont val="方正仿宋_GBK"/>
        <charset val="134"/>
      </rPr>
      <t>人制足球场地</t>
    </r>
    <r>
      <rPr>
        <sz val="9"/>
        <rFont val="Times New Roman"/>
        <charset val="0"/>
      </rPr>
      <t xml:space="preserve"> 2925 </t>
    </r>
    <r>
      <rPr>
        <sz val="9"/>
        <rFont val="方正仿宋_GBK"/>
        <charset val="134"/>
      </rPr>
      <t>㎡，篮球场</t>
    </r>
    <r>
      <rPr>
        <sz val="9"/>
        <rFont val="Times New Roman"/>
        <charset val="0"/>
      </rPr>
      <t xml:space="preserve"> 420 </t>
    </r>
    <r>
      <rPr>
        <sz val="9"/>
        <rFont val="方正仿宋_GBK"/>
        <charset val="134"/>
      </rPr>
      <t>㎡，室外健身活动场地</t>
    </r>
    <r>
      <rPr>
        <sz val="9"/>
        <rFont val="Times New Roman"/>
        <charset val="0"/>
      </rPr>
      <t xml:space="preserve"> 640 </t>
    </r>
    <r>
      <rPr>
        <sz val="9"/>
        <rFont val="方正仿宋_GBK"/>
        <charset val="134"/>
      </rPr>
      <t>㎡，儿童活动场地</t>
    </r>
    <r>
      <rPr>
        <sz val="9"/>
        <rFont val="Times New Roman"/>
        <charset val="0"/>
      </rPr>
      <t xml:space="preserve"> 1460 </t>
    </r>
    <r>
      <rPr>
        <sz val="9"/>
        <rFont val="方正仿宋_GBK"/>
        <charset val="134"/>
      </rPr>
      <t>㎡。</t>
    </r>
    <r>
      <rPr>
        <sz val="9"/>
        <rFont val="Times New Roman"/>
        <charset val="0"/>
      </rPr>
      <t>2.</t>
    </r>
    <r>
      <rPr>
        <sz val="9"/>
        <rFont val="方正仿宋_GBK"/>
        <charset val="134"/>
      </rPr>
      <t>室内活动场地建设游泳馆</t>
    </r>
    <r>
      <rPr>
        <sz val="9"/>
        <rFont val="Times New Roman"/>
        <charset val="0"/>
      </rPr>
      <t xml:space="preserve"> 1 </t>
    </r>
    <r>
      <rPr>
        <sz val="9"/>
        <rFont val="方正仿宋_GBK"/>
        <charset val="134"/>
      </rPr>
      <t>栋，建筑面积</t>
    </r>
    <r>
      <rPr>
        <sz val="9"/>
        <rFont val="Times New Roman"/>
        <charset val="0"/>
      </rPr>
      <t xml:space="preserve"> 2400 </t>
    </r>
    <r>
      <rPr>
        <sz val="9"/>
        <rFont val="方正仿宋_GBK"/>
        <charset val="134"/>
      </rPr>
      <t>㎡；建设器械健身房建筑</t>
    </r>
    <r>
      <rPr>
        <sz val="9"/>
        <rFont val="Times New Roman"/>
        <charset val="0"/>
      </rPr>
      <t xml:space="preserve"> 1 </t>
    </r>
    <r>
      <rPr>
        <sz val="9"/>
        <rFont val="方正仿宋_GBK"/>
        <charset val="134"/>
      </rPr>
      <t>栋，建筑面积</t>
    </r>
    <r>
      <rPr>
        <sz val="9"/>
        <rFont val="Times New Roman"/>
        <charset val="0"/>
      </rPr>
      <t xml:space="preserve"> 1260 </t>
    </r>
    <r>
      <rPr>
        <sz val="9"/>
        <rFont val="方正仿宋_GBK"/>
        <charset val="134"/>
      </rPr>
      <t>㎡；建设室内体育馆建筑</t>
    </r>
    <r>
      <rPr>
        <sz val="9"/>
        <rFont val="Times New Roman"/>
        <charset val="0"/>
      </rPr>
      <t xml:space="preserve"> 1 </t>
    </r>
    <r>
      <rPr>
        <sz val="9"/>
        <rFont val="方正仿宋_GBK"/>
        <charset val="134"/>
      </rPr>
      <t>栋，建筑面积</t>
    </r>
    <r>
      <rPr>
        <sz val="9"/>
        <rFont val="Times New Roman"/>
        <charset val="0"/>
      </rPr>
      <t xml:space="preserve"> 2600 </t>
    </r>
    <r>
      <rPr>
        <sz val="9"/>
        <rFont val="方正仿宋_GBK"/>
        <charset val="134"/>
      </rPr>
      <t>㎡。</t>
    </r>
    <r>
      <rPr>
        <sz val="9"/>
        <rFont val="Times New Roman"/>
        <charset val="0"/>
      </rPr>
      <t>3.</t>
    </r>
    <r>
      <rPr>
        <sz val="9"/>
        <rFont val="方正仿宋_GBK"/>
        <charset val="134"/>
      </rPr>
      <t>配套服务设施配套建设服务用房总建筑面积</t>
    </r>
    <r>
      <rPr>
        <sz val="9"/>
        <rFont val="Times New Roman"/>
        <charset val="0"/>
      </rPr>
      <t xml:space="preserve"> 350 </t>
    </r>
    <r>
      <rPr>
        <sz val="9"/>
        <rFont val="方正仿宋_GBK"/>
        <charset val="134"/>
      </rPr>
      <t>㎡，配套建设生态停车场</t>
    </r>
    <r>
      <rPr>
        <sz val="9"/>
        <rFont val="Times New Roman"/>
        <charset val="0"/>
      </rPr>
      <t xml:space="preserve"> 2350</t>
    </r>
    <r>
      <rPr>
        <sz val="9"/>
        <rFont val="方正仿宋_GBK"/>
        <charset val="134"/>
      </rPr>
      <t>㎡，安装室外场地照明</t>
    </r>
    <r>
      <rPr>
        <sz val="9"/>
        <rFont val="Times New Roman"/>
        <charset val="0"/>
      </rPr>
      <t xml:space="preserve"> 1 </t>
    </r>
    <r>
      <rPr>
        <sz val="9"/>
        <rFont val="方正仿宋_GBK"/>
        <charset val="134"/>
      </rPr>
      <t>项。</t>
    </r>
  </si>
  <si>
    <t>十一、其他社会事业</t>
  </si>
  <si>
    <r>
      <rPr>
        <sz val="9"/>
        <rFont val="方正仿宋_GBK"/>
        <charset val="134"/>
      </rPr>
      <t>江川区公共实训基地</t>
    </r>
    <r>
      <rPr>
        <sz val="9"/>
        <rFont val="Times New Roman"/>
        <charset val="134"/>
      </rPr>
      <t>+</t>
    </r>
    <r>
      <rPr>
        <sz val="9"/>
        <rFont val="方正仿宋_GBK"/>
        <charset val="134"/>
      </rPr>
      <t>创业孵化</t>
    </r>
    <r>
      <rPr>
        <sz val="9"/>
        <rFont val="Times New Roman"/>
        <charset val="134"/>
      </rPr>
      <t>+</t>
    </r>
    <r>
      <rPr>
        <sz val="9"/>
        <rFont val="方正仿宋_GBK"/>
        <charset val="134"/>
      </rPr>
      <t>智慧就业项目</t>
    </r>
  </si>
  <si>
    <r>
      <rPr>
        <sz val="9"/>
        <rFont val="方正仿宋_GBK"/>
        <charset val="134"/>
      </rPr>
      <t>一、联合江川区职业高级中学，围绕江川主导产业建设公共实训基地；规模</t>
    </r>
    <r>
      <rPr>
        <sz val="9"/>
        <rFont val="Times New Roman"/>
        <charset val="134"/>
      </rPr>
      <t>4500</t>
    </r>
    <r>
      <rPr>
        <sz val="9"/>
        <rFont val="方正仿宋_GBK"/>
        <charset val="134"/>
      </rPr>
      <t>平米，包含实训综合楼、实训车间、实训设备；二、配套创业园区，提供低成本场地、创业担保贷款、导师服务；规模</t>
    </r>
    <r>
      <rPr>
        <sz val="9"/>
        <rFont val="Times New Roman"/>
        <charset val="134"/>
      </rPr>
      <t>3000</t>
    </r>
    <r>
      <rPr>
        <sz val="9"/>
        <rFont val="方正仿宋_GBK"/>
        <charset val="134"/>
      </rPr>
      <t>平米，包含孵化办公、培训中心、公共服务、生产加工、电商配套、人才公寓；三、开发集成实训报名、就业岗位收集岗位匹配、政策补提申领的一站式智慧就业服务平台，规模</t>
    </r>
    <r>
      <rPr>
        <sz val="9"/>
        <rFont val="Times New Roman"/>
        <charset val="134"/>
      </rPr>
      <t>700</t>
    </r>
    <r>
      <rPr>
        <sz val="9"/>
        <rFont val="方正仿宋_GBK"/>
        <charset val="134"/>
      </rPr>
      <t>平米，包含区级、乡镇级、村级服务网点，智能匹配中枢。</t>
    </r>
  </si>
  <si>
    <t>玉溪市江川区人力资源和社会保障局</t>
  </si>
  <si>
    <t>江川区老年养护院</t>
  </si>
  <si>
    <r>
      <rPr>
        <sz val="9"/>
        <rFont val="方正仿宋_GBK"/>
        <charset val="134"/>
      </rPr>
      <t>江川区老年养护院项目占地</t>
    </r>
    <r>
      <rPr>
        <sz val="9"/>
        <rFont val="Times New Roman"/>
        <charset val="134"/>
      </rPr>
      <t>10.92</t>
    </r>
    <r>
      <rPr>
        <sz val="9"/>
        <rFont val="方正仿宋_GBK"/>
        <charset val="134"/>
      </rPr>
      <t>亩，建筑面积</t>
    </r>
    <r>
      <rPr>
        <sz val="9"/>
        <rFont val="Times New Roman"/>
        <charset val="134"/>
      </rPr>
      <t>6000</t>
    </r>
    <r>
      <rPr>
        <sz val="9"/>
        <rFont val="方正仿宋_GBK"/>
        <charset val="134"/>
      </rPr>
      <t>平方米，建设床位</t>
    </r>
    <r>
      <rPr>
        <sz val="9"/>
        <rFont val="Times New Roman"/>
        <charset val="134"/>
      </rPr>
      <t>120</t>
    </r>
    <r>
      <rPr>
        <sz val="9"/>
        <rFont val="方正仿宋_GBK"/>
        <charset val="134"/>
      </rPr>
      <t>张，床均面积</t>
    </r>
    <r>
      <rPr>
        <sz val="9"/>
        <rFont val="Times New Roman"/>
        <charset val="134"/>
      </rPr>
      <t>50</t>
    </r>
    <r>
      <rPr>
        <sz val="9"/>
        <rFont val="方正仿宋_GBK"/>
        <charset val="134"/>
      </rPr>
      <t>平方米每张。平均投资参照</t>
    </r>
    <r>
      <rPr>
        <sz val="9"/>
        <rFont val="Times New Roman"/>
        <charset val="134"/>
      </rPr>
      <t>5000</t>
    </r>
    <r>
      <rPr>
        <sz val="9"/>
        <rFont val="方正仿宋_GBK"/>
        <charset val="134"/>
      </rPr>
      <t>元</t>
    </r>
    <r>
      <rPr>
        <sz val="9"/>
        <rFont val="Times New Roman"/>
        <charset val="134"/>
      </rPr>
      <t>/</t>
    </r>
    <r>
      <rPr>
        <sz val="9"/>
        <rFont val="方正仿宋_GBK"/>
        <charset val="134"/>
      </rPr>
      <t>平方米。</t>
    </r>
  </si>
  <si>
    <t>玉溪市江川区民政局</t>
  </si>
  <si>
    <t>江川区适老化改造</t>
  </si>
  <si>
    <r>
      <rPr>
        <sz val="9"/>
        <rFont val="方正仿宋_GBK"/>
        <charset val="134"/>
      </rPr>
      <t>十五五期间，以</t>
    </r>
    <r>
      <rPr>
        <sz val="9"/>
        <rFont val="Times New Roman"/>
        <charset val="134"/>
      </rPr>
      <t>“</t>
    </r>
    <r>
      <rPr>
        <sz val="9"/>
        <rFont val="方正仿宋_GBK"/>
        <charset val="134"/>
      </rPr>
      <t>室内行走便利、如厕洗澡安全、厨房操作方便、居家环境改善、智能安全监护、辅助器具适配</t>
    </r>
    <r>
      <rPr>
        <sz val="9"/>
        <rFont val="Times New Roman"/>
        <charset val="134"/>
      </rPr>
      <t>”</t>
    </r>
    <r>
      <rPr>
        <sz val="9"/>
        <rFont val="方正仿宋_GBK"/>
        <charset val="134"/>
      </rPr>
      <t>为主要目标，按照自愿、安全、便利、经济的原则，采取政府补贴等形式，对符合条件的特殊困难老年人家庭开展适老化改造。投资参考</t>
    </r>
    <r>
      <rPr>
        <sz val="9"/>
        <rFont val="Times New Roman"/>
        <charset val="134"/>
      </rPr>
      <t>500</t>
    </r>
    <r>
      <rPr>
        <sz val="9"/>
        <rFont val="方正仿宋_GBK"/>
        <charset val="134"/>
      </rPr>
      <t>万元</t>
    </r>
    <r>
      <rPr>
        <sz val="9"/>
        <rFont val="Times New Roman"/>
        <charset val="134"/>
      </rPr>
      <t>/</t>
    </r>
    <r>
      <rPr>
        <sz val="9"/>
        <rFont val="方正仿宋_GBK"/>
        <charset val="134"/>
      </rPr>
      <t>年。</t>
    </r>
  </si>
  <si>
    <t>江川区社区日间照料中心</t>
  </si>
  <si>
    <r>
      <rPr>
        <sz val="9"/>
        <rFont val="方正仿宋_GBK"/>
        <charset val="134"/>
      </rPr>
      <t>根据《老年人建筑设计规划标准》，新建</t>
    </r>
    <r>
      <rPr>
        <sz val="9"/>
        <rFont val="Times New Roman"/>
        <charset val="134"/>
      </rPr>
      <t>29</t>
    </r>
    <r>
      <rPr>
        <sz val="9"/>
        <rFont val="方正仿宋_GBK"/>
        <charset val="134"/>
      </rPr>
      <t>个、改扩建</t>
    </r>
    <r>
      <rPr>
        <sz val="9"/>
        <rFont val="Times New Roman"/>
        <charset val="134"/>
      </rPr>
      <t>37</t>
    </r>
    <r>
      <rPr>
        <sz val="9"/>
        <rFont val="方正仿宋_GBK"/>
        <charset val="134"/>
      </rPr>
      <t>个标准符合老年人生活需要的日间照料中心，配有餐饮室、日间照料中心、休息室、阅览室、活动室、康复保健室等用房。每个项目规模控制在</t>
    </r>
    <r>
      <rPr>
        <sz val="9"/>
        <rFont val="Times New Roman"/>
        <charset val="134"/>
      </rPr>
      <t>800</t>
    </r>
    <r>
      <rPr>
        <sz val="9"/>
        <rFont val="方正仿宋_GBK"/>
        <charset val="134"/>
      </rPr>
      <t>㎡，新建项目投资参照</t>
    </r>
    <r>
      <rPr>
        <sz val="9"/>
        <rFont val="Times New Roman"/>
        <charset val="134"/>
      </rPr>
      <t>3000</t>
    </r>
    <r>
      <rPr>
        <sz val="9"/>
        <rFont val="方正仿宋_GBK"/>
        <charset val="134"/>
      </rPr>
      <t>元</t>
    </r>
    <r>
      <rPr>
        <sz val="9"/>
        <rFont val="Times New Roman"/>
        <charset val="134"/>
      </rPr>
      <t>/</t>
    </r>
    <r>
      <rPr>
        <sz val="9"/>
        <rFont val="方正仿宋_GBK"/>
        <charset val="134"/>
      </rPr>
      <t>㎡</t>
    </r>
    <r>
      <rPr>
        <sz val="9"/>
        <rFont val="Times New Roman"/>
        <charset val="134"/>
      </rPr>
      <t>,</t>
    </r>
    <r>
      <rPr>
        <sz val="9"/>
        <rFont val="方正仿宋_GBK"/>
        <charset val="134"/>
      </rPr>
      <t>改扩建投资参照</t>
    </r>
    <r>
      <rPr>
        <sz val="9"/>
        <rFont val="Times New Roman"/>
        <charset val="134"/>
      </rPr>
      <t>2000</t>
    </r>
    <r>
      <rPr>
        <sz val="9"/>
        <rFont val="方正仿宋_GBK"/>
        <charset val="134"/>
      </rPr>
      <t>元</t>
    </r>
    <r>
      <rPr>
        <sz val="9"/>
        <rFont val="Times New Roman"/>
        <charset val="134"/>
      </rPr>
      <t>/</t>
    </r>
    <r>
      <rPr>
        <sz val="9"/>
        <rFont val="方正仿宋_GBK"/>
        <charset val="134"/>
      </rPr>
      <t>㎡。</t>
    </r>
  </si>
  <si>
    <t>街道（乡镇）区域性养老服务中心</t>
  </si>
  <si>
    <r>
      <rPr>
        <sz val="9"/>
        <rFont val="Times New Roman"/>
        <charset val="134"/>
      </rPr>
      <t>1</t>
    </r>
    <r>
      <rPr>
        <sz val="9"/>
        <rFont val="方正仿宋_GBK"/>
        <charset val="134"/>
      </rPr>
      <t>、根据《老年人建筑设计规划标准》，在星云街道新建符合老年人生活需要的综合养老服务中心，既能为本地特困人员提供集中供养照护服务，又能面向社会收住有需求的社会老人，计划总建筑面积</t>
    </r>
    <r>
      <rPr>
        <sz val="9"/>
        <rFont val="Times New Roman"/>
        <charset val="134"/>
      </rPr>
      <t>2000</t>
    </r>
    <r>
      <rPr>
        <sz val="9"/>
        <rFont val="方正仿宋_GBK"/>
        <charset val="134"/>
      </rPr>
      <t>㎡，建设床位</t>
    </r>
    <r>
      <rPr>
        <sz val="9"/>
        <rFont val="Times New Roman"/>
        <charset val="134"/>
      </rPr>
      <t>40</t>
    </r>
    <r>
      <rPr>
        <sz val="9"/>
        <rFont val="方正仿宋_GBK"/>
        <charset val="134"/>
      </rPr>
      <t>张，床均面积</t>
    </r>
    <r>
      <rPr>
        <sz val="9"/>
        <rFont val="Times New Roman"/>
        <charset val="134"/>
      </rPr>
      <t>50</t>
    </r>
    <r>
      <rPr>
        <sz val="9"/>
        <rFont val="方正仿宋_GBK"/>
        <charset val="134"/>
      </rPr>
      <t>平方米每张。平均投资参照</t>
    </r>
    <r>
      <rPr>
        <sz val="9"/>
        <rFont val="Times New Roman"/>
        <charset val="134"/>
      </rPr>
      <t>5000</t>
    </r>
    <r>
      <rPr>
        <sz val="9"/>
        <rFont val="方正仿宋_GBK"/>
        <charset val="134"/>
      </rPr>
      <t>元</t>
    </r>
    <r>
      <rPr>
        <sz val="9"/>
        <rFont val="Times New Roman"/>
        <charset val="134"/>
      </rPr>
      <t>/</t>
    </r>
    <r>
      <rPr>
        <sz val="9"/>
        <rFont val="方正仿宋_GBK"/>
        <charset val="134"/>
      </rPr>
      <t>平方米，计划总投资</t>
    </r>
    <r>
      <rPr>
        <sz val="9"/>
        <rFont val="Times New Roman"/>
        <charset val="134"/>
      </rPr>
      <t>1000</t>
    </r>
    <r>
      <rPr>
        <sz val="9"/>
        <rFont val="方正仿宋_GBK"/>
        <charset val="134"/>
      </rPr>
      <t>万元</t>
    </r>
    <r>
      <rPr>
        <sz val="9"/>
        <rFont val="Times New Roman"/>
        <charset val="134"/>
      </rPr>
      <t>/</t>
    </r>
    <r>
      <rPr>
        <sz val="9"/>
        <rFont val="方正仿宋_GBK"/>
        <charset val="134"/>
      </rPr>
      <t>。</t>
    </r>
    <r>
      <rPr>
        <sz val="9"/>
        <rFont val="Times New Roman"/>
        <charset val="134"/>
      </rPr>
      <t>2</t>
    </r>
    <r>
      <rPr>
        <sz val="9"/>
        <rFont val="方正仿宋_GBK"/>
        <charset val="134"/>
      </rPr>
      <t>、新建江城镇区域性养老服务中心附属综合楼：计划新建一栋三层综合楼，计划总建筑面积</t>
    </r>
    <r>
      <rPr>
        <sz val="9"/>
        <rFont val="Times New Roman"/>
        <charset val="134"/>
      </rPr>
      <t>2800</t>
    </r>
    <r>
      <rPr>
        <sz val="9"/>
        <rFont val="方正仿宋_GBK"/>
        <charset val="134"/>
      </rPr>
      <t>平方米，计划新增床位</t>
    </r>
    <r>
      <rPr>
        <sz val="9"/>
        <rFont val="Times New Roman"/>
        <charset val="134"/>
      </rPr>
      <t>56</t>
    </r>
    <r>
      <rPr>
        <sz val="9"/>
        <rFont val="方正仿宋_GBK"/>
        <charset val="134"/>
      </rPr>
      <t>张，床均面积</t>
    </r>
    <r>
      <rPr>
        <sz val="9"/>
        <rFont val="Times New Roman"/>
        <charset val="134"/>
      </rPr>
      <t>50</t>
    </r>
    <r>
      <rPr>
        <sz val="9"/>
        <rFont val="方正仿宋_GBK"/>
        <charset val="134"/>
      </rPr>
      <t>平方米每张，平均投资参照</t>
    </r>
    <r>
      <rPr>
        <sz val="9"/>
        <rFont val="Times New Roman"/>
        <charset val="134"/>
      </rPr>
      <t>5000</t>
    </r>
    <r>
      <rPr>
        <sz val="9"/>
        <rFont val="方正仿宋_GBK"/>
        <charset val="134"/>
      </rPr>
      <t>元</t>
    </r>
    <r>
      <rPr>
        <sz val="9"/>
        <rFont val="Times New Roman"/>
        <charset val="134"/>
      </rPr>
      <t>/</t>
    </r>
    <r>
      <rPr>
        <sz val="9"/>
        <rFont val="方正仿宋_GBK"/>
        <charset val="134"/>
      </rPr>
      <t>平方米，计划总投资</t>
    </r>
    <r>
      <rPr>
        <sz val="9"/>
        <rFont val="Times New Roman"/>
        <charset val="134"/>
      </rPr>
      <t>1400</t>
    </r>
    <r>
      <rPr>
        <sz val="9"/>
        <rFont val="方正仿宋_GBK"/>
        <charset val="134"/>
      </rPr>
      <t>万元。</t>
    </r>
    <r>
      <rPr>
        <sz val="9"/>
        <rFont val="Times New Roman"/>
        <charset val="134"/>
      </rPr>
      <t>3</t>
    </r>
    <r>
      <rPr>
        <sz val="9"/>
        <rFont val="方正仿宋_GBK"/>
        <charset val="134"/>
      </rPr>
      <t>、改扩建综合养老服务中心</t>
    </r>
    <r>
      <rPr>
        <sz val="9"/>
        <rFont val="Times New Roman"/>
        <charset val="134"/>
      </rPr>
      <t>5</t>
    </r>
    <r>
      <rPr>
        <sz val="9"/>
        <rFont val="方正仿宋_GBK"/>
        <charset val="134"/>
      </rPr>
      <t>个，每个项目规模控制在</t>
    </r>
    <r>
      <rPr>
        <sz val="9"/>
        <rFont val="Times New Roman"/>
        <charset val="134"/>
      </rPr>
      <t>2000</t>
    </r>
    <r>
      <rPr>
        <sz val="9"/>
        <rFont val="方正仿宋_GBK"/>
        <charset val="134"/>
      </rPr>
      <t>㎡，投资参照</t>
    </r>
    <r>
      <rPr>
        <sz val="9"/>
        <rFont val="Times New Roman"/>
        <charset val="134"/>
      </rPr>
      <t>5000</t>
    </r>
    <r>
      <rPr>
        <sz val="9"/>
        <rFont val="方正仿宋_GBK"/>
        <charset val="134"/>
      </rPr>
      <t>元</t>
    </r>
    <r>
      <rPr>
        <sz val="9"/>
        <rFont val="Times New Roman"/>
        <charset val="134"/>
      </rPr>
      <t>/</t>
    </r>
    <r>
      <rPr>
        <sz val="9"/>
        <rFont val="方正仿宋_GBK"/>
        <charset val="134"/>
      </rPr>
      <t>㎡，计划总投资</t>
    </r>
    <r>
      <rPr>
        <sz val="9"/>
        <rFont val="Times New Roman"/>
        <charset val="134"/>
      </rPr>
      <t>5000</t>
    </r>
    <r>
      <rPr>
        <sz val="9"/>
        <rFont val="方正仿宋_GBK"/>
        <charset val="134"/>
      </rPr>
      <t>万元。</t>
    </r>
  </si>
  <si>
    <t>江川区养老服务中心</t>
  </si>
  <si>
    <r>
      <rPr>
        <sz val="9"/>
        <rFont val="方正仿宋_GBK"/>
        <charset val="134"/>
      </rPr>
      <t>占地</t>
    </r>
    <r>
      <rPr>
        <sz val="9"/>
        <rFont val="Times New Roman"/>
        <charset val="134"/>
      </rPr>
      <t>20</t>
    </r>
    <r>
      <rPr>
        <sz val="9"/>
        <rFont val="方正仿宋_GBK"/>
        <charset val="134"/>
      </rPr>
      <t>亩，建筑面积</t>
    </r>
    <r>
      <rPr>
        <sz val="9"/>
        <rFont val="Times New Roman"/>
        <charset val="134"/>
      </rPr>
      <t>4500</t>
    </r>
    <r>
      <rPr>
        <sz val="9"/>
        <rFont val="方正仿宋_GBK"/>
        <charset val="134"/>
      </rPr>
      <t>平方米，建设床位</t>
    </r>
    <r>
      <rPr>
        <sz val="9"/>
        <rFont val="Times New Roman"/>
        <charset val="134"/>
      </rPr>
      <t>100</t>
    </r>
    <r>
      <rPr>
        <sz val="9"/>
        <rFont val="方正仿宋_GBK"/>
        <charset val="134"/>
      </rPr>
      <t>张，床均面积</t>
    </r>
    <r>
      <rPr>
        <sz val="9"/>
        <rFont val="Times New Roman"/>
        <charset val="134"/>
      </rPr>
      <t>50</t>
    </r>
    <r>
      <rPr>
        <sz val="9"/>
        <rFont val="方正仿宋_GBK"/>
        <charset val="134"/>
      </rPr>
      <t>平方米每张。平均投资参照</t>
    </r>
    <r>
      <rPr>
        <sz val="9"/>
        <rFont val="Times New Roman"/>
        <charset val="134"/>
      </rPr>
      <t>5000</t>
    </r>
    <r>
      <rPr>
        <sz val="9"/>
        <rFont val="方正仿宋_GBK"/>
        <charset val="134"/>
      </rPr>
      <t>元</t>
    </r>
    <r>
      <rPr>
        <sz val="9"/>
        <rFont val="Times New Roman"/>
        <charset val="134"/>
      </rPr>
      <t>/</t>
    </r>
    <r>
      <rPr>
        <sz val="9"/>
        <rFont val="方正仿宋_GBK"/>
        <charset val="134"/>
      </rPr>
      <t>平方米。</t>
    </r>
  </si>
  <si>
    <t>九九祥江川康养中心改扩建项目</t>
  </si>
  <si>
    <t>九九祥江川康养中心提质改造，打造集医疗、康复、护理、娱乐、社交等多功能于一体的养老服务机构，增加失能照护设施设备，建成区级失能老年人照护机构，建成后可为全区失能老年人提供照护服务。</t>
  </si>
  <si>
    <t>江川区养老机构医养结合项目</t>
  </si>
  <si>
    <r>
      <rPr>
        <sz val="9"/>
        <rFont val="方正仿宋_GBK"/>
        <charset val="134"/>
      </rPr>
      <t>探索多元化</t>
    </r>
    <r>
      <rPr>
        <sz val="9"/>
        <rFont val="Times New Roman"/>
        <charset val="134"/>
      </rPr>
      <t>“</t>
    </r>
    <r>
      <rPr>
        <sz val="9"/>
        <rFont val="方正仿宋_GBK"/>
        <charset val="134"/>
      </rPr>
      <t>医养融合</t>
    </r>
    <r>
      <rPr>
        <sz val="9"/>
        <rFont val="Times New Roman"/>
        <charset val="134"/>
      </rPr>
      <t>”</t>
    </r>
    <r>
      <rPr>
        <sz val="9"/>
        <rFont val="方正仿宋_GBK"/>
        <charset val="134"/>
      </rPr>
      <t>发展模式，引导社会力量新建</t>
    </r>
    <r>
      <rPr>
        <sz val="9"/>
        <rFont val="Times New Roman"/>
        <charset val="134"/>
      </rPr>
      <t>8</t>
    </r>
    <r>
      <rPr>
        <sz val="9"/>
        <rFont val="方正仿宋_GBK"/>
        <charset val="134"/>
      </rPr>
      <t>个项目点，平均投资参照</t>
    </r>
    <r>
      <rPr>
        <sz val="9"/>
        <rFont val="Times New Roman"/>
        <charset val="134"/>
      </rPr>
      <t>1000</t>
    </r>
    <r>
      <rPr>
        <sz val="9"/>
        <rFont val="方正仿宋_GBK"/>
        <charset val="134"/>
      </rPr>
      <t>万元</t>
    </r>
    <r>
      <rPr>
        <sz val="9"/>
        <rFont val="Times New Roman"/>
        <charset val="134"/>
      </rPr>
      <t>/</t>
    </r>
    <r>
      <rPr>
        <sz val="9"/>
        <rFont val="方正仿宋_GBK"/>
        <charset val="134"/>
      </rPr>
      <t>个，打造医养融合示范点，加强社区医养结合服务。坚持老年人全生命周期服务理念，针对老年人随着年龄增长身体机能退化等身心变化，围绕健康维护期、慢病管理期、疾病诊疗期、康复照护期、临终关怀期等不同阶段需求，加强养老服务与医疗服务、健康服务的结合，强化整合照护，着力打通医养康养结合的堵点与障碍。</t>
    </r>
  </si>
  <si>
    <t>老年幸福食堂</t>
  </si>
  <si>
    <r>
      <rPr>
        <sz val="9"/>
        <rFont val="方正仿宋_GBK"/>
        <charset val="134"/>
      </rPr>
      <t>新建、改建老年幸福食堂</t>
    </r>
    <r>
      <rPr>
        <sz val="9"/>
        <rFont val="Times New Roman"/>
        <charset val="134"/>
      </rPr>
      <t>60</t>
    </r>
    <r>
      <rPr>
        <sz val="9"/>
        <rFont val="方正仿宋_GBK"/>
        <charset val="134"/>
      </rPr>
      <t>个，每个乡镇（街道）至少开设</t>
    </r>
    <r>
      <rPr>
        <sz val="9"/>
        <rFont val="Times New Roman"/>
        <charset val="134"/>
      </rPr>
      <t>1</t>
    </r>
    <r>
      <rPr>
        <sz val="9"/>
        <rFont val="方正仿宋_GBK"/>
        <charset val="134"/>
      </rPr>
      <t>家乡镇（街道）级老年幸福食堂，各村（居）委会根据需要开设村级老年幸福食堂，打造老年人助餐点，配备必要的膳食加工、厨具、消毒柜等设施设备，食堂内合理进行适老化改造，织密老年助餐服务网络，服务覆盖率进一步提升，增强老年助餐服务质量和水平，提升老年人就餐便利度、满意度。</t>
    </r>
  </si>
  <si>
    <t>老年活动室</t>
  </si>
  <si>
    <r>
      <rPr>
        <sz val="9"/>
        <rFont val="方正仿宋_GBK"/>
        <charset val="134"/>
      </rPr>
      <t>新建和修缮老年活动室</t>
    </r>
    <r>
      <rPr>
        <sz val="9"/>
        <rFont val="Times New Roman"/>
        <charset val="134"/>
      </rPr>
      <t>120</t>
    </r>
    <r>
      <rPr>
        <sz val="9"/>
        <rFont val="方正仿宋_GBK"/>
        <charset val="134"/>
      </rPr>
      <t>个，合理设置休闲活动区、棋牌区、多功能区等区域，完善硬件设施、规范软件服务，深化</t>
    </r>
    <r>
      <rPr>
        <sz val="9"/>
        <rFont val="Times New Roman"/>
        <charset val="134"/>
      </rPr>
      <t>“</t>
    </r>
    <r>
      <rPr>
        <sz val="9"/>
        <rFont val="方正仿宋_GBK"/>
        <charset val="134"/>
      </rPr>
      <t>组、村、片、镇</t>
    </r>
    <r>
      <rPr>
        <sz val="9"/>
        <rFont val="Times New Roman"/>
        <charset val="134"/>
      </rPr>
      <t>”</t>
    </r>
    <r>
      <rPr>
        <sz val="9"/>
        <rFont val="方正仿宋_GBK"/>
        <charset val="134"/>
      </rPr>
      <t>四级网络建设，在村级层面推动老年活动室标准化建设，致力于加强老年人相关服务项目，丰富老年人精神文化生活。</t>
    </r>
  </si>
  <si>
    <t>江川区宁海街道农村公益性公墓</t>
  </si>
  <si>
    <r>
      <rPr>
        <sz val="9"/>
        <rFont val="方正仿宋_GBK"/>
        <charset val="134"/>
      </rPr>
      <t>主要实施墓穴、墓区道路、消防设施、焚烧池、绿化带、停车场等建设工程，预计扩建公墓占地面积约</t>
    </r>
    <r>
      <rPr>
        <sz val="9"/>
        <rFont val="Times New Roman"/>
        <charset val="134"/>
      </rPr>
      <t>40</t>
    </r>
    <r>
      <rPr>
        <sz val="9"/>
        <rFont val="方正仿宋_GBK"/>
        <charset val="134"/>
      </rPr>
      <t>亩。</t>
    </r>
  </si>
  <si>
    <t>江川区星云街道农村公益性公墓</t>
  </si>
  <si>
    <r>
      <rPr>
        <sz val="9"/>
        <rFont val="方正仿宋_GBK"/>
        <charset val="134"/>
      </rPr>
      <t>主要新建墓穴、墓区道路、看管房、垃圾池、消防设施、焚烧池、绿化带、停车场等建设工程，预计新建公墓占地面积约</t>
    </r>
    <r>
      <rPr>
        <sz val="9"/>
        <rFont val="Times New Roman"/>
        <charset val="134"/>
      </rPr>
      <t>40</t>
    </r>
    <r>
      <rPr>
        <sz val="9"/>
        <rFont val="方正仿宋_GBK"/>
        <charset val="134"/>
      </rPr>
      <t>亩。</t>
    </r>
  </si>
  <si>
    <t>江川区江城镇农村公益性公墓</t>
  </si>
  <si>
    <r>
      <rPr>
        <sz val="9"/>
        <rFont val="方正仿宋_GBK"/>
        <charset val="134"/>
      </rPr>
      <t>主要实施墓穴、墓区道路、消防设施、焚烧池、绿化带、停车场等建设工程，预计扩建公墓占地面积约</t>
    </r>
    <r>
      <rPr>
        <sz val="9"/>
        <rFont val="Times New Roman"/>
        <charset val="134"/>
      </rPr>
      <t>110</t>
    </r>
    <r>
      <rPr>
        <sz val="9"/>
        <rFont val="方正仿宋_GBK"/>
        <charset val="134"/>
      </rPr>
      <t>亩。</t>
    </r>
  </si>
  <si>
    <t>江川区前卫镇农村公益性公墓</t>
  </si>
  <si>
    <r>
      <rPr>
        <sz val="9"/>
        <rFont val="方正仿宋_GBK"/>
        <charset val="134"/>
      </rPr>
      <t>主要实施墓穴、墓区道路、消防设施、焚烧池、绿化带、停车场等建设工程，预计扩建公墓占地面积约</t>
    </r>
    <r>
      <rPr>
        <sz val="9"/>
        <rFont val="Times New Roman"/>
        <charset val="134"/>
      </rPr>
      <t>70</t>
    </r>
    <r>
      <rPr>
        <sz val="9"/>
        <rFont val="方正仿宋_GBK"/>
        <charset val="134"/>
      </rPr>
      <t>亩。</t>
    </r>
  </si>
  <si>
    <t>江川区九溪镇农村公益性公墓</t>
  </si>
  <si>
    <r>
      <rPr>
        <sz val="9"/>
        <rFont val="方正仿宋_GBK"/>
        <charset val="134"/>
      </rPr>
      <t>主要实施墓穴、墓区道路、消防设施、焚烧池、绿化带、停车场等建设工程，预计扩建公墓占地面积约</t>
    </r>
    <r>
      <rPr>
        <sz val="9"/>
        <rFont val="Times New Roman"/>
        <charset val="134"/>
      </rPr>
      <t>45</t>
    </r>
    <r>
      <rPr>
        <sz val="9"/>
        <rFont val="方正仿宋_GBK"/>
        <charset val="134"/>
      </rPr>
      <t>亩。</t>
    </r>
  </si>
  <si>
    <t>江川区雄关乡农村公益性公墓</t>
  </si>
  <si>
    <r>
      <rPr>
        <sz val="9"/>
        <rFont val="方正仿宋_GBK"/>
        <charset val="134"/>
      </rPr>
      <t>主要实施墓穴、墓区道路、消防设施、焚烧池、绿化带、停车场等建设工程，预计扩建公墓占地面积约</t>
    </r>
    <r>
      <rPr>
        <sz val="9"/>
        <rFont val="Times New Roman"/>
        <charset val="134"/>
      </rPr>
      <t>30</t>
    </r>
    <r>
      <rPr>
        <sz val="9"/>
        <rFont val="方正仿宋_GBK"/>
        <charset val="134"/>
      </rPr>
      <t>亩。</t>
    </r>
  </si>
  <si>
    <t>江川区安化彝族乡农村公益性公墓</t>
  </si>
  <si>
    <r>
      <rPr>
        <sz val="9"/>
        <rFont val="方正仿宋_GBK"/>
        <charset val="134"/>
      </rPr>
      <t>主要实施墓穴、墓区道路、消防设施、焚烧池、绿化带、停车场等建设工程，预计扩建公墓占地面积约</t>
    </r>
    <r>
      <rPr>
        <sz val="9"/>
        <rFont val="Times New Roman"/>
        <charset val="134"/>
      </rPr>
      <t>50</t>
    </r>
    <r>
      <rPr>
        <sz val="9"/>
        <rFont val="方正仿宋_GBK"/>
        <charset val="134"/>
      </rPr>
      <t>亩。</t>
    </r>
  </si>
  <si>
    <t>江川区殡仪馆配套设施建设项目</t>
  </si>
  <si>
    <r>
      <rPr>
        <sz val="9"/>
        <rFont val="方正仿宋_GBK"/>
        <charset val="134"/>
      </rPr>
      <t>主要实施火化车间改造、新建守灵室、吊念厅、殡仪车库，食堂、丧属休息室、值班室等工程，预计扩建新建占地面积</t>
    </r>
    <r>
      <rPr>
        <sz val="9"/>
        <rFont val="Times New Roman"/>
        <charset val="134"/>
      </rPr>
      <t>4000</t>
    </r>
    <r>
      <rPr>
        <sz val="9"/>
        <rFont val="方正仿宋_GBK"/>
        <charset val="134"/>
      </rPr>
      <t>平方米，预算投资</t>
    </r>
    <r>
      <rPr>
        <sz val="9"/>
        <rFont val="Times New Roman"/>
        <charset val="134"/>
      </rPr>
      <t>3500</t>
    </r>
    <r>
      <rPr>
        <sz val="9"/>
        <rFont val="方正仿宋_GBK"/>
        <charset val="134"/>
      </rPr>
      <t>万元。</t>
    </r>
  </si>
  <si>
    <t>江川区城市公益性公墓建设</t>
  </si>
  <si>
    <r>
      <rPr>
        <sz val="9"/>
        <rFont val="方正仿宋_GBK"/>
        <charset val="134"/>
      </rPr>
      <t>主要实施墓穴、墓区道路、消防设施、焚烧池、绿化带、停车场等建设工程，预计扩建公墓占地面积约</t>
    </r>
    <r>
      <rPr>
        <sz val="9"/>
        <rFont val="Times New Roman"/>
        <charset val="134"/>
      </rPr>
      <t>100</t>
    </r>
    <r>
      <rPr>
        <sz val="9"/>
        <rFont val="方正仿宋_GBK"/>
        <charset val="134"/>
      </rPr>
      <t>亩。</t>
    </r>
  </si>
  <si>
    <r>
      <rPr>
        <sz val="9"/>
        <rFont val="方正仿宋_GBK"/>
        <charset val="134"/>
      </rPr>
      <t>江川区骨灰堂建设项目</t>
    </r>
  </si>
  <si>
    <r>
      <rPr>
        <sz val="9"/>
        <rFont val="方正仿宋_GBK"/>
        <charset val="134"/>
      </rPr>
      <t>总建筑面积</t>
    </r>
    <r>
      <rPr>
        <sz val="9"/>
        <rFont val="Times New Roman"/>
        <charset val="134"/>
      </rPr>
      <t>3000</t>
    </r>
    <r>
      <rPr>
        <sz val="9"/>
        <rFont val="方正仿宋_GBK"/>
        <charset val="134"/>
      </rPr>
      <t>平方米，新建框架结构骨灰堂服务用房一幢，包括骨灰骨灰存放区、设备用房、卫生间、档案存放室等。</t>
    </r>
  </si>
  <si>
    <r>
      <rPr>
        <sz val="9"/>
        <rFont val="方正仿宋_GBK"/>
        <charset val="134"/>
      </rPr>
      <t>玉溪市江川区民政局</t>
    </r>
  </si>
  <si>
    <r>
      <rPr>
        <sz val="9"/>
        <rFont val="方正仿宋_GBK"/>
        <charset val="134"/>
      </rPr>
      <t>政府投资</t>
    </r>
  </si>
  <si>
    <r>
      <rPr>
        <sz val="9"/>
        <rFont val="方正仿宋_GBK"/>
        <charset val="134"/>
      </rPr>
      <t>否</t>
    </r>
  </si>
  <si>
    <t>农村人口就近就业平台建设及服务项目</t>
  </si>
  <si>
    <r>
      <rPr>
        <sz val="9"/>
        <rFont val="方正仿宋_GBK"/>
        <charset val="134"/>
      </rPr>
      <t>建设区级就业服务中心</t>
    </r>
    <r>
      <rPr>
        <sz val="9"/>
        <rFont val="Times New Roman"/>
        <charset val="134"/>
      </rPr>
      <t>1</t>
    </r>
    <r>
      <rPr>
        <sz val="9"/>
        <rFont val="方正仿宋_GBK"/>
        <charset val="134"/>
      </rPr>
      <t>个、乡镇就业服务站</t>
    </r>
    <r>
      <rPr>
        <sz val="9"/>
        <rFont val="Times New Roman"/>
        <charset val="134"/>
      </rPr>
      <t xml:space="preserve">5 </t>
    </r>
    <r>
      <rPr>
        <sz val="9"/>
        <rFont val="方正仿宋_GBK"/>
        <charset val="134"/>
      </rPr>
      <t>个，开发就业信息平台，整合企业用工需求和劳动力资源。培育就业帮扶车间</t>
    </r>
    <r>
      <rPr>
        <sz val="9"/>
        <rFont val="Times New Roman"/>
        <charset val="134"/>
      </rPr>
      <t>20</t>
    </r>
    <r>
      <rPr>
        <sz val="9"/>
        <rFont val="方正仿宋_GBK"/>
        <charset val="134"/>
      </rPr>
      <t>个，重点发展农产品加工、手工艺品制作等产业，提供就业岗位</t>
    </r>
    <r>
      <rPr>
        <sz val="9"/>
        <rFont val="Times New Roman"/>
        <charset val="134"/>
      </rPr>
      <t>2000</t>
    </r>
    <r>
      <rPr>
        <sz val="9"/>
        <rFont val="方正仿宋_GBK"/>
        <charset val="134"/>
      </rPr>
      <t>个。开展电工、焊工、家政等技能培训</t>
    </r>
    <r>
      <rPr>
        <sz val="9"/>
        <rFont val="Times New Roman"/>
        <charset val="134"/>
      </rPr>
      <t>1500</t>
    </r>
    <r>
      <rPr>
        <sz val="9"/>
        <rFont val="方正仿宋_GBK"/>
        <charset val="134"/>
      </rPr>
      <t>人次，开发村级寄递物流、公益性岗位</t>
    </r>
    <r>
      <rPr>
        <sz val="9"/>
        <rFont val="Times New Roman"/>
        <charset val="134"/>
      </rPr>
      <t>500</t>
    </r>
    <r>
      <rPr>
        <sz val="9"/>
        <rFont val="方正仿宋_GBK"/>
        <charset val="134"/>
      </rPr>
      <t>个，优先安置脱贫劳动力，建立就业跟踪服务机制，就业率稳定在</t>
    </r>
    <r>
      <rPr>
        <sz val="9"/>
        <rFont val="Times New Roman"/>
        <charset val="134"/>
      </rPr>
      <t>85%</t>
    </r>
    <r>
      <rPr>
        <sz val="9"/>
        <rFont val="方正仿宋_GBK"/>
        <charset val="134"/>
      </rPr>
      <t>以上。</t>
    </r>
  </si>
  <si>
    <t>江川革命烈士陵园提升改造建设项目</t>
  </si>
  <si>
    <r>
      <rPr>
        <sz val="9"/>
        <rFont val="Times New Roman"/>
        <charset val="0"/>
      </rPr>
      <t>1.</t>
    </r>
    <r>
      <rPr>
        <sz val="9"/>
        <rFont val="方正仿宋_GBK"/>
        <charset val="0"/>
      </rPr>
      <t>新建无障碍坡道长</t>
    </r>
    <r>
      <rPr>
        <sz val="9"/>
        <rFont val="Times New Roman"/>
        <charset val="0"/>
      </rPr>
      <t>48.3m</t>
    </r>
    <r>
      <rPr>
        <sz val="9"/>
        <rFont val="方正仿宋_GBK"/>
        <charset val="0"/>
      </rPr>
      <t>，宽</t>
    </r>
    <r>
      <rPr>
        <sz val="9"/>
        <rFont val="Times New Roman"/>
        <charset val="0"/>
      </rPr>
      <t>1.5m</t>
    </r>
    <r>
      <rPr>
        <sz val="9"/>
        <rFont val="方正仿宋_GBK"/>
        <charset val="0"/>
      </rPr>
      <t>，坡道两侧设置不锈钢扶手</t>
    </r>
    <r>
      <rPr>
        <sz val="9"/>
        <rFont val="Times New Roman"/>
        <charset val="0"/>
      </rPr>
      <t>69.6m</t>
    </r>
    <r>
      <rPr>
        <sz val="9"/>
        <rFont val="方正仿宋_GBK"/>
        <charset val="0"/>
      </rPr>
      <t>。</t>
    </r>
    <r>
      <rPr>
        <sz val="9"/>
        <rFont val="Times New Roman"/>
        <charset val="0"/>
      </rPr>
      <t>2.</t>
    </r>
    <r>
      <rPr>
        <sz val="9"/>
        <rFont val="方正仿宋_GBK"/>
        <charset val="0"/>
      </rPr>
      <t>新建烈士纪念馆区域内场地平整</t>
    </r>
    <r>
      <rPr>
        <sz val="9"/>
        <rFont val="Times New Roman"/>
        <charset val="0"/>
      </rPr>
      <t>3129.34</t>
    </r>
    <r>
      <rPr>
        <sz val="9"/>
        <rFont val="方正仿宋_GBK"/>
        <charset val="0"/>
      </rPr>
      <t>㎡，青石板地面</t>
    </r>
    <r>
      <rPr>
        <sz val="9"/>
        <rFont val="Times New Roman"/>
        <charset val="0"/>
      </rPr>
      <t>1579.7</t>
    </r>
    <r>
      <rPr>
        <sz val="9"/>
        <rFont val="方正仿宋_GBK"/>
        <charset val="0"/>
      </rPr>
      <t>㎡，新建</t>
    </r>
    <r>
      <rPr>
        <sz val="9"/>
        <rFont val="Times New Roman"/>
        <charset val="0"/>
      </rPr>
      <t>2</t>
    </r>
    <r>
      <rPr>
        <sz val="9"/>
        <rFont val="方正仿宋_GBK"/>
        <charset val="0"/>
      </rPr>
      <t>层混凝土框架结构纪念馆，占地</t>
    </r>
    <r>
      <rPr>
        <sz val="9"/>
        <rFont val="Times New Roman"/>
        <charset val="0"/>
      </rPr>
      <t>973.84</t>
    </r>
    <r>
      <rPr>
        <sz val="9"/>
        <rFont val="方正仿宋_GBK"/>
        <charset val="0"/>
      </rPr>
      <t>㎡，建筑面积</t>
    </r>
    <r>
      <rPr>
        <sz val="9"/>
        <rFont val="Times New Roman"/>
        <charset val="0"/>
      </rPr>
      <t>1947.68</t>
    </r>
    <r>
      <rPr>
        <sz val="9"/>
        <rFont val="方正仿宋_GBK"/>
        <charset val="0"/>
      </rPr>
      <t>㎡，绿化</t>
    </r>
    <r>
      <rPr>
        <sz val="9"/>
        <rFont val="Times New Roman"/>
        <charset val="0"/>
      </rPr>
      <t>575.93</t>
    </r>
    <r>
      <rPr>
        <sz val="9"/>
        <rFont val="方正仿宋_GBK"/>
        <charset val="0"/>
      </rPr>
      <t>㎡。</t>
    </r>
    <r>
      <rPr>
        <sz val="9"/>
        <rFont val="Times New Roman"/>
        <charset val="0"/>
      </rPr>
      <t>3.</t>
    </r>
    <r>
      <rPr>
        <sz val="9"/>
        <rFont val="方正仿宋_GBK"/>
        <charset val="0"/>
      </rPr>
      <t>中轴台阶改造：拆除原有中轴处台阶，新建混凝土台阶基础、挡墙</t>
    </r>
    <r>
      <rPr>
        <sz val="9"/>
        <rFont val="Times New Roman"/>
        <charset val="0"/>
      </rPr>
      <t>608.55m³</t>
    </r>
    <r>
      <rPr>
        <sz val="9"/>
        <rFont val="方正仿宋_GBK"/>
        <charset val="0"/>
      </rPr>
      <t>，青石板台阶</t>
    </r>
    <r>
      <rPr>
        <sz val="9"/>
        <rFont val="Times New Roman"/>
        <charset val="0"/>
      </rPr>
      <t>215.28</t>
    </r>
    <r>
      <rPr>
        <sz val="9"/>
        <rFont val="方正仿宋_GBK"/>
        <charset val="0"/>
      </rPr>
      <t>㎡，青石板平台</t>
    </r>
    <r>
      <rPr>
        <sz val="9"/>
        <rFont val="Times New Roman"/>
        <charset val="0"/>
      </rPr>
      <t>207.45</t>
    </r>
    <r>
      <rPr>
        <sz val="9"/>
        <rFont val="方正仿宋_GBK"/>
        <charset val="0"/>
      </rPr>
      <t>㎡，青石护栏</t>
    </r>
    <r>
      <rPr>
        <sz val="9"/>
        <rFont val="Times New Roman"/>
        <charset val="0"/>
      </rPr>
      <t>195.42m</t>
    </r>
    <r>
      <rPr>
        <sz val="9"/>
        <rFont val="方正仿宋_GBK"/>
        <charset val="0"/>
      </rPr>
      <t>。</t>
    </r>
    <r>
      <rPr>
        <sz val="9"/>
        <rFont val="Times New Roman"/>
        <charset val="0"/>
      </rPr>
      <t>4.</t>
    </r>
    <r>
      <rPr>
        <sz val="9"/>
        <rFont val="方正仿宋_GBK"/>
        <charset val="0"/>
      </rPr>
      <t>原纪念广场架空扩宽</t>
    </r>
    <r>
      <rPr>
        <sz val="9"/>
        <rFont val="Times New Roman"/>
        <charset val="0"/>
      </rPr>
      <t>10m</t>
    </r>
    <r>
      <rPr>
        <sz val="9"/>
        <rFont val="方正仿宋_GBK"/>
        <charset val="0"/>
      </rPr>
      <t>，扩建</t>
    </r>
    <r>
      <rPr>
        <sz val="9"/>
        <rFont val="Times New Roman"/>
        <charset val="0"/>
      </rPr>
      <t>652.1</t>
    </r>
    <r>
      <rPr>
        <sz val="9"/>
        <rFont val="方正仿宋_GBK"/>
        <charset val="0"/>
      </rPr>
      <t>㎡。</t>
    </r>
    <r>
      <rPr>
        <sz val="9"/>
        <rFont val="Times New Roman"/>
        <charset val="0"/>
      </rPr>
      <t>5.</t>
    </r>
    <r>
      <rPr>
        <sz val="9"/>
        <rFont val="方正仿宋_GBK"/>
        <charset val="0"/>
      </rPr>
      <t>新建消防车道往纪念馆前场地，长</t>
    </r>
    <r>
      <rPr>
        <sz val="9"/>
        <rFont val="Times New Roman"/>
        <charset val="0"/>
      </rPr>
      <t>132.68m</t>
    </r>
    <r>
      <rPr>
        <sz val="9"/>
        <rFont val="方正仿宋_GBK"/>
        <charset val="0"/>
      </rPr>
      <t>，宽</t>
    </r>
    <r>
      <rPr>
        <sz val="9"/>
        <rFont val="Times New Roman"/>
        <charset val="0"/>
      </rPr>
      <t>4.0m</t>
    </r>
    <r>
      <rPr>
        <sz val="9"/>
        <rFont val="方正仿宋_GBK"/>
        <charset val="0"/>
      </rPr>
      <t>。</t>
    </r>
    <r>
      <rPr>
        <sz val="9"/>
        <rFont val="Times New Roman"/>
        <charset val="0"/>
      </rPr>
      <t>6.</t>
    </r>
    <r>
      <rPr>
        <sz val="9"/>
        <rFont val="方正仿宋_GBK"/>
        <charset val="0"/>
      </rPr>
      <t>给水排水改造，园区内新建镀锌钢管</t>
    </r>
    <r>
      <rPr>
        <sz val="9"/>
        <rFont val="Times New Roman"/>
        <charset val="0"/>
      </rPr>
      <t>546.51m</t>
    </r>
    <r>
      <rPr>
        <sz val="9"/>
        <rFont val="方正仿宋_GBK"/>
        <charset val="0"/>
      </rPr>
      <t>、双壁波纹管</t>
    </r>
    <r>
      <rPr>
        <sz val="9"/>
        <rFont val="Times New Roman"/>
        <charset val="0"/>
      </rPr>
      <t>165.2m</t>
    </r>
    <r>
      <rPr>
        <sz val="9"/>
        <rFont val="方正仿宋_GBK"/>
        <charset val="0"/>
      </rPr>
      <t>。</t>
    </r>
    <r>
      <rPr>
        <sz val="9"/>
        <rFont val="Times New Roman"/>
        <charset val="0"/>
      </rPr>
      <t>7.</t>
    </r>
    <r>
      <rPr>
        <sz val="9"/>
        <rFont val="方正仿宋_GBK"/>
        <charset val="0"/>
      </rPr>
      <t>新建园区内的配电设施含强、弱电。</t>
    </r>
  </si>
  <si>
    <t>玉溪市江川区退役军人事务局</t>
  </si>
  <si>
    <t>江川革命烈士陵园纪念馆展陈布展项目</t>
  </si>
  <si>
    <r>
      <rPr>
        <sz val="9"/>
        <rFont val="方正仿宋_GBK"/>
        <charset val="134"/>
      </rPr>
      <t>展陈布展面积</t>
    </r>
    <r>
      <rPr>
        <sz val="9"/>
        <rFont val="Times New Roman"/>
        <charset val="134"/>
      </rPr>
      <t>860</t>
    </r>
    <r>
      <rPr>
        <sz val="9"/>
        <rFont val="方正仿宋_GBK"/>
        <charset val="134"/>
      </rPr>
      <t>㎡。</t>
    </r>
  </si>
  <si>
    <t>江川革命烈士陵园设施改造及数字化建设项目</t>
  </si>
  <si>
    <r>
      <rPr>
        <sz val="9"/>
        <rFont val="Times New Roman"/>
        <charset val="0"/>
      </rPr>
      <t>1.</t>
    </r>
    <r>
      <rPr>
        <sz val="9"/>
        <rFont val="方正仿宋_GBK"/>
        <charset val="0"/>
      </rPr>
      <t>将军墓及烈士墓前损坏挡土墙拆除重建；</t>
    </r>
    <r>
      <rPr>
        <sz val="9"/>
        <rFont val="Times New Roman"/>
        <charset val="0"/>
      </rPr>
      <t>2.</t>
    </r>
    <r>
      <rPr>
        <sz val="9"/>
        <rFont val="方正仿宋_GBK"/>
        <charset val="0"/>
      </rPr>
      <t>部分围墙拆除重建及园内道路和挡墙修复；</t>
    </r>
    <r>
      <rPr>
        <sz val="9"/>
        <rFont val="Times New Roman"/>
        <charset val="0"/>
      </rPr>
      <t>3.</t>
    </r>
    <r>
      <rPr>
        <sz val="9"/>
        <rFont val="方正仿宋_GBK"/>
        <charset val="0"/>
      </rPr>
      <t>管理用房及公厕、排水沟等附属设施修缮；</t>
    </r>
    <r>
      <rPr>
        <sz val="9"/>
        <rFont val="Times New Roman"/>
        <charset val="0"/>
      </rPr>
      <t>4.</t>
    </r>
    <r>
      <rPr>
        <sz val="9"/>
        <rFont val="方正仿宋_GBK"/>
        <charset val="0"/>
      </rPr>
      <t>电网系统更新改造和监控系统新建；</t>
    </r>
    <r>
      <rPr>
        <sz val="9"/>
        <rFont val="Times New Roman"/>
        <charset val="0"/>
      </rPr>
      <t>5.</t>
    </r>
    <r>
      <rPr>
        <sz val="9"/>
        <rFont val="方正仿宋_GBK"/>
        <charset val="0"/>
      </rPr>
      <t>绿化建设等；</t>
    </r>
    <r>
      <rPr>
        <sz val="9"/>
        <rFont val="Times New Roman"/>
        <charset val="0"/>
      </rPr>
      <t>6.</t>
    </r>
    <r>
      <rPr>
        <sz val="9"/>
        <rFont val="方正仿宋_GBK"/>
        <charset val="0"/>
      </rPr>
      <t>烈士墓修缮及新建烈士墓穴；</t>
    </r>
    <r>
      <rPr>
        <sz val="9"/>
        <rFont val="Times New Roman"/>
        <charset val="0"/>
      </rPr>
      <t>7.</t>
    </r>
    <r>
      <rPr>
        <sz val="9"/>
        <rFont val="方正仿宋_GBK"/>
        <charset val="0"/>
      </rPr>
      <t>新建英名墙、纪念浮雕墙；</t>
    </r>
    <r>
      <rPr>
        <sz val="9"/>
        <rFont val="Times New Roman"/>
        <charset val="0"/>
      </rPr>
      <t>8.</t>
    </r>
    <r>
      <rPr>
        <sz val="9"/>
        <rFont val="方正仿宋_GBK"/>
        <charset val="0"/>
      </rPr>
      <t>陵园数字化、信息化建设等。</t>
    </r>
  </si>
  <si>
    <t>玉溪优抚医院建设项目</t>
  </si>
  <si>
    <r>
      <rPr>
        <sz val="9"/>
        <rFont val="方正仿宋_GBK"/>
        <charset val="134"/>
      </rPr>
      <t>新建优抚医院建设床位</t>
    </r>
    <r>
      <rPr>
        <sz val="9"/>
        <rFont val="Times New Roman"/>
        <charset val="134"/>
      </rPr>
      <t>300</t>
    </r>
    <r>
      <rPr>
        <sz val="9"/>
        <rFont val="方正仿宋_GBK"/>
        <charset val="134"/>
      </rPr>
      <t>张。</t>
    </r>
  </si>
  <si>
    <t>浪广社区德馨颐养家嵌入式养老服务项目</t>
  </si>
  <si>
    <r>
      <rPr>
        <sz val="9"/>
        <rFont val="方正仿宋_GBK"/>
        <charset val="134"/>
      </rPr>
      <t>建设规模：建筑面积</t>
    </r>
    <r>
      <rPr>
        <sz val="9"/>
        <rFont val="Times New Roman"/>
        <charset val="0"/>
      </rPr>
      <t>1000</t>
    </r>
    <r>
      <rPr>
        <sz val="9"/>
        <rFont val="方正仿宋_GBK"/>
        <charset val="134"/>
      </rPr>
      <t>平方米。包括社区食堂、卫生院、照料托养中心等。建设主要内容：</t>
    </r>
    <r>
      <rPr>
        <sz val="9"/>
        <rFont val="Times New Roman"/>
        <charset val="0"/>
      </rPr>
      <t>1.</t>
    </r>
    <r>
      <rPr>
        <sz val="9"/>
        <rFont val="方正仿宋_GBK"/>
        <charset val="134"/>
      </rPr>
      <t>社区卫生院医务改扩建。</t>
    </r>
    <r>
      <rPr>
        <sz val="9"/>
        <rFont val="Times New Roman"/>
        <charset val="0"/>
      </rPr>
      <t>3.</t>
    </r>
    <r>
      <rPr>
        <sz val="9"/>
        <rFont val="方正仿宋_GBK"/>
        <charset val="134"/>
      </rPr>
      <t>公共活动区建设，多功能厅、阅览室、棋牌室、健身房、屋顶花园等。</t>
    </r>
    <r>
      <rPr>
        <sz val="9"/>
        <rFont val="Times New Roman"/>
        <charset val="0"/>
      </rPr>
      <t>4</t>
    </r>
    <r>
      <rPr>
        <sz val="9"/>
        <rFont val="方正仿宋_GBK"/>
        <charset val="134"/>
      </rPr>
      <t>社区食堂改造提升（适老化餐饮）。</t>
    </r>
  </si>
  <si>
    <t>三街康禾养老服务中心建设项目</t>
  </si>
  <si>
    <r>
      <rPr>
        <sz val="9"/>
        <rFont val="方正仿宋_GBK"/>
        <charset val="134"/>
      </rPr>
      <t>项目地点：三街社区贺家营村龙泉大道西南方向三街社区二组</t>
    </r>
    <r>
      <rPr>
        <sz val="9"/>
        <rFont val="Times New Roman"/>
        <charset val="134"/>
      </rPr>
      <t>20</t>
    </r>
    <r>
      <rPr>
        <sz val="9"/>
        <rFont val="方正仿宋_GBK"/>
        <charset val="134"/>
      </rPr>
      <t>亩空闲国有建设用地；建设规模：占地面积</t>
    </r>
    <r>
      <rPr>
        <sz val="9"/>
        <rFont val="Times New Roman"/>
        <charset val="134"/>
      </rPr>
      <t>1.2</t>
    </r>
    <r>
      <rPr>
        <sz val="9"/>
        <rFont val="方正仿宋_GBK"/>
        <charset val="134"/>
      </rPr>
      <t>万平方米，建筑面积</t>
    </r>
    <r>
      <rPr>
        <sz val="9"/>
        <rFont val="Times New Roman"/>
        <charset val="134"/>
      </rPr>
      <t>0.7</t>
    </r>
    <r>
      <rPr>
        <sz val="9"/>
        <rFont val="方正仿宋_GBK"/>
        <charset val="134"/>
      </rPr>
      <t>万平方米。包括三层楼房</t>
    </r>
    <r>
      <rPr>
        <sz val="9"/>
        <rFont val="Times New Roman"/>
        <charset val="134"/>
      </rPr>
      <t>1</t>
    </r>
    <r>
      <rPr>
        <sz val="9"/>
        <rFont val="方正仿宋_GBK"/>
        <charset val="134"/>
      </rPr>
      <t>幢、五层楼房二幢、活动场地、停车场等。</t>
    </r>
    <r>
      <rPr>
        <sz val="9"/>
        <rFont val="Times New Roman"/>
        <charset val="134"/>
      </rPr>
      <t xml:space="preserve">
</t>
    </r>
    <r>
      <rPr>
        <sz val="9"/>
        <rFont val="方正仿宋_GBK"/>
        <charset val="134"/>
      </rPr>
      <t>建设主要内容：居住中心、康养中心、医疗保健中心、餐饮中心、文化娱乐中心、公共活动区域、停车场等。</t>
    </r>
  </si>
  <si>
    <t>星云社区社区综合服务中心建设项目</t>
  </si>
  <si>
    <r>
      <rPr>
        <sz val="9"/>
        <rFont val="方正仿宋_GBK"/>
        <charset val="134"/>
      </rPr>
      <t>打造全龄友好的便民服务中心、社区文化教育阵地、智慧化服务管理枢纽。探索盘活文祥片区国有闲置资产与社区村办公司融合发展。建设规模：面积</t>
    </r>
    <r>
      <rPr>
        <sz val="9"/>
        <color rgb="FF000000"/>
        <rFont val="Times New Roman"/>
        <charset val="134"/>
      </rPr>
      <t>2000</t>
    </r>
    <r>
      <rPr>
        <sz val="9"/>
        <color rgb="FF000000"/>
        <rFont val="方正仿宋_GBK"/>
        <charset val="134"/>
      </rPr>
      <t>平方米。建设主要内容包括日间照料中心、文化娱乐中心、社区幸福养老大食堂、医疗康复区、公共活动区等。旨在打造一种全新的社区经济发展模式，将老人和小孩的服务需求与社区经济发展有机结合，富有创新性。社区与商业企业合作联合开发社区商业项目，利用社区内的闲置土地或房屋，开发建设与</t>
    </r>
    <r>
      <rPr>
        <sz val="9"/>
        <color rgb="FF000000"/>
        <rFont val="Times New Roman"/>
        <charset val="134"/>
      </rPr>
      <t>“</t>
    </r>
    <r>
      <rPr>
        <sz val="9"/>
        <color rgb="FF000000"/>
        <rFont val="方正仿宋_GBK"/>
        <charset val="134"/>
      </rPr>
      <t>一老一小</t>
    </r>
    <r>
      <rPr>
        <sz val="9"/>
        <color rgb="FF000000"/>
        <rFont val="Times New Roman"/>
        <charset val="134"/>
      </rPr>
      <t>”</t>
    </r>
    <r>
      <rPr>
        <sz val="9"/>
        <color rgb="FF000000"/>
        <rFont val="方正仿宋_GBK"/>
        <charset val="134"/>
      </rPr>
      <t>相关的商业项目，如社区养老、未成年人托管服务、社区食堂亲子餐厅等。社区与商业企业合作盘活辖区内闲置房屋资源，企业负责项目的投资、建设和运营。</t>
    </r>
  </si>
  <si>
    <t>宁海街道节地上楼建设项目</t>
  </si>
  <si>
    <r>
      <rPr>
        <sz val="9"/>
        <rFont val="方正仿宋_GBK"/>
        <charset val="134"/>
      </rPr>
      <t>宁海街道大庄社区（</t>
    </r>
    <r>
      <rPr>
        <sz val="9"/>
        <rFont val="Times New Roman"/>
        <charset val="134"/>
      </rPr>
      <t>11</t>
    </r>
    <r>
      <rPr>
        <sz val="9"/>
        <rFont val="方正仿宋_GBK"/>
        <charset val="134"/>
      </rPr>
      <t>亩）、海浒社区（</t>
    </r>
    <r>
      <rPr>
        <sz val="9"/>
        <rFont val="Times New Roman"/>
        <charset val="134"/>
      </rPr>
      <t>26</t>
    </r>
    <r>
      <rPr>
        <sz val="9"/>
        <rFont val="方正仿宋_GBK"/>
        <charset val="134"/>
      </rPr>
      <t>亩），共</t>
    </r>
    <r>
      <rPr>
        <sz val="9"/>
        <rFont val="Times New Roman"/>
        <charset val="134"/>
      </rPr>
      <t>155</t>
    </r>
    <r>
      <rPr>
        <sz val="9"/>
        <rFont val="方正仿宋_GBK"/>
        <charset val="134"/>
      </rPr>
      <t>户（总共需安置</t>
    </r>
    <r>
      <rPr>
        <sz val="9"/>
        <rFont val="Times New Roman"/>
        <charset val="134"/>
      </rPr>
      <t>157</t>
    </r>
    <r>
      <rPr>
        <sz val="9"/>
        <rFont val="方正仿宋_GBK"/>
        <charset val="134"/>
      </rPr>
      <t>户，实际用地可安置</t>
    </r>
    <r>
      <rPr>
        <sz val="9"/>
        <rFont val="Times New Roman"/>
        <charset val="134"/>
      </rPr>
      <t>155</t>
    </r>
    <r>
      <rPr>
        <sz val="9"/>
        <rFont val="方正仿宋_GBK"/>
        <charset val="134"/>
      </rPr>
      <t>户），其中节地上楼（</t>
    </r>
    <r>
      <rPr>
        <sz val="9"/>
        <rFont val="Times New Roman"/>
        <charset val="134"/>
      </rPr>
      <t>1F+5F</t>
    </r>
    <r>
      <rPr>
        <sz val="9"/>
        <rFont val="方正仿宋_GBK"/>
        <charset val="134"/>
      </rPr>
      <t>）用地面积</t>
    </r>
    <r>
      <rPr>
        <sz val="9"/>
        <rFont val="Times New Roman"/>
        <charset val="134"/>
      </rPr>
      <t>13212.07m2</t>
    </r>
    <r>
      <rPr>
        <sz val="9"/>
        <rFont val="方正仿宋_GBK"/>
        <charset val="134"/>
      </rPr>
      <t>（约</t>
    </r>
    <r>
      <rPr>
        <sz val="9"/>
        <rFont val="Times New Roman"/>
        <charset val="134"/>
      </rPr>
      <t>19.82</t>
    </r>
    <r>
      <rPr>
        <sz val="9"/>
        <rFont val="方正仿宋_GBK"/>
        <charset val="134"/>
      </rPr>
      <t>亩）共</t>
    </r>
    <r>
      <rPr>
        <sz val="9"/>
        <rFont val="Times New Roman"/>
        <charset val="134"/>
      </rPr>
      <t>140</t>
    </r>
    <r>
      <rPr>
        <sz val="9"/>
        <rFont val="方正仿宋_GBK"/>
        <charset val="134"/>
      </rPr>
      <t>户，一户一宅规划设计</t>
    </r>
    <r>
      <rPr>
        <sz val="9"/>
        <rFont val="Times New Roman"/>
        <charset val="134"/>
      </rPr>
      <t>15</t>
    </r>
    <r>
      <rPr>
        <sz val="9"/>
        <rFont val="方正仿宋_GBK"/>
        <charset val="134"/>
      </rPr>
      <t>户、朱家庄社区（</t>
    </r>
    <r>
      <rPr>
        <sz val="9"/>
        <rFont val="Times New Roman"/>
        <charset val="134"/>
      </rPr>
      <t>5</t>
    </r>
    <r>
      <rPr>
        <sz val="9"/>
        <rFont val="方正仿宋_GBK"/>
        <charset val="134"/>
      </rPr>
      <t>亩）节地上楼、大营竹城安置点（</t>
    </r>
    <r>
      <rPr>
        <sz val="9"/>
        <rFont val="Times New Roman"/>
        <charset val="134"/>
      </rPr>
      <t>19</t>
    </r>
    <r>
      <rPr>
        <sz val="9"/>
        <rFont val="方正仿宋_GBK"/>
        <charset val="134"/>
      </rPr>
      <t>亩），被拆除房屋的</t>
    </r>
    <r>
      <rPr>
        <sz val="9"/>
        <rFont val="Times New Roman"/>
        <charset val="134"/>
      </rPr>
      <t>47</t>
    </r>
    <r>
      <rPr>
        <sz val="9"/>
        <rFont val="方正仿宋_GBK"/>
        <charset val="134"/>
      </rPr>
      <t>户群众中需要安置</t>
    </r>
    <r>
      <rPr>
        <sz val="9"/>
        <rFont val="Times New Roman"/>
        <charset val="134"/>
      </rPr>
      <t>16</t>
    </r>
    <r>
      <rPr>
        <sz val="9"/>
        <rFont val="方正仿宋_GBK"/>
        <charset val="134"/>
      </rPr>
      <t>户（无住房户</t>
    </r>
    <r>
      <rPr>
        <sz val="9"/>
        <rFont val="Times New Roman"/>
        <charset val="134"/>
      </rPr>
      <t>7</t>
    </r>
    <r>
      <rPr>
        <sz val="9"/>
        <rFont val="方正仿宋_GBK"/>
        <charset val="134"/>
      </rPr>
      <t>户、多户一宅</t>
    </r>
    <r>
      <rPr>
        <sz val="9"/>
        <rFont val="Times New Roman"/>
        <charset val="134"/>
      </rPr>
      <t>7</t>
    </r>
    <r>
      <rPr>
        <sz val="9"/>
        <rFont val="方正仿宋_GBK"/>
        <charset val="134"/>
      </rPr>
      <t>户、继承户</t>
    </r>
    <r>
      <rPr>
        <sz val="9"/>
        <rFont val="Times New Roman"/>
        <charset val="134"/>
      </rPr>
      <t>2</t>
    </r>
    <r>
      <rPr>
        <sz val="9"/>
        <rFont val="方正仿宋_GBK"/>
        <charset val="134"/>
      </rPr>
      <t>户）建设及周边基础设施建设。</t>
    </r>
  </si>
  <si>
    <t>宁海街道党群中心修缮扩建项目</t>
  </si>
  <si>
    <r>
      <rPr>
        <sz val="9"/>
        <rFont val="方正仿宋_GBK"/>
        <charset val="134"/>
      </rPr>
      <t>大营社区党群服务中心项目建设计划占地面积</t>
    </r>
    <r>
      <rPr>
        <sz val="9"/>
        <rFont val="Times New Roman"/>
        <charset val="134"/>
      </rPr>
      <t>2</t>
    </r>
    <r>
      <rPr>
        <sz val="9"/>
        <rFont val="方正仿宋_GBK"/>
        <charset val="134"/>
      </rPr>
      <t>亩，项目为三层框架构造，便民服务大厅包含党务、村务、农林牧事务、退伍军人事务、民政、残联、社保、妇联等服务窗口和党员活动室；小白坡村党群服务中心和朱家庄社区党群服务中心进行修缮，对便民服务大厅重新规划，完善功能布局；石岩哨村党群服务中心进行装修，完善功能为群众服务。</t>
    </r>
  </si>
  <si>
    <t>宁海街道养老产业项目建设</t>
  </si>
  <si>
    <t>盘活现有居家养老服务中、小区公共用房、集体资产，发展社会养老产业，提供养老托育日间照料、一对一上门服务、老年食堂以及养老产业如轮椅租赁、康复训练等特色服务。</t>
  </si>
  <si>
    <t>宁海街道（兰螺石）公墓新建项目</t>
  </si>
  <si>
    <r>
      <rPr>
        <sz val="9"/>
        <rFont val="方正仿宋_GBK"/>
        <charset val="134"/>
      </rPr>
      <t>兰螺石片区未有公墓，为满足未来需求，规划在</t>
    </r>
    <r>
      <rPr>
        <sz val="9"/>
        <rFont val="Times New Roman"/>
        <charset val="134"/>
      </rPr>
      <t>“</t>
    </r>
    <r>
      <rPr>
        <sz val="9"/>
        <rFont val="方正仿宋_GBK"/>
        <charset val="134"/>
      </rPr>
      <t>十五五</t>
    </r>
    <r>
      <rPr>
        <sz val="9"/>
        <rFont val="Times New Roman"/>
        <charset val="134"/>
      </rPr>
      <t>”</t>
    </r>
    <r>
      <rPr>
        <sz val="9"/>
        <rFont val="方正仿宋_GBK"/>
        <charset val="134"/>
      </rPr>
      <t>期间新建公墓工程，主要实施墓穴、墓区道路、消防设施、焚烧池、绿化带、停车场等建设工程，新增</t>
    </r>
    <r>
      <rPr>
        <sz val="9"/>
        <rFont val="Times New Roman"/>
        <charset val="134"/>
      </rPr>
      <t>2000</t>
    </r>
    <r>
      <rPr>
        <sz val="9"/>
        <rFont val="方正仿宋_GBK"/>
        <charset val="134"/>
      </rPr>
      <t>冢墓穴，建设面积</t>
    </r>
    <r>
      <rPr>
        <sz val="9"/>
        <rFont val="Times New Roman"/>
        <charset val="134"/>
      </rPr>
      <t>20</t>
    </r>
    <r>
      <rPr>
        <sz val="9"/>
        <rFont val="方正仿宋_GBK"/>
        <charset val="134"/>
      </rPr>
      <t>亩。</t>
    </r>
  </si>
  <si>
    <t>江城镇红色革命遗址修缮提升项目</t>
  </si>
  <si>
    <t>对辖区内红色革命遗址汤建荣故居、陈家湾革命根据地旧址、江城文成宫大殿（劝学所）、龙街小学革命据点、黄营村委会文昌宫（今黄营小学）进行修缮提升，充分发挥爱国主义教育和党史学习教育功能。项目内容包括遗址重建修复、古建筑修缮提升、红色革命故事布展等。</t>
  </si>
  <si>
    <r>
      <rPr>
        <sz val="9"/>
        <rFont val="方正仿宋_GBK"/>
        <charset val="134"/>
      </rPr>
      <t>江城镇</t>
    </r>
    <r>
      <rPr>
        <sz val="9"/>
        <rFont val="Times New Roman"/>
        <charset val="0"/>
      </rPr>
      <t>“</t>
    </r>
    <r>
      <rPr>
        <sz val="9"/>
        <rFont val="方正仿宋_GBK"/>
        <charset val="134"/>
      </rPr>
      <t>幸福里</t>
    </r>
    <r>
      <rPr>
        <sz val="9"/>
        <rFont val="Times New Roman"/>
        <charset val="0"/>
      </rPr>
      <t>”</t>
    </r>
    <r>
      <rPr>
        <sz val="9"/>
        <rFont val="方正仿宋_GBK"/>
        <charset val="134"/>
      </rPr>
      <t>集镇就业一体化项目</t>
    </r>
  </si>
  <si>
    <r>
      <rPr>
        <sz val="9"/>
        <color rgb="FF000000"/>
        <rFont val="Times New Roman"/>
        <charset val="0"/>
      </rPr>
      <t>“</t>
    </r>
    <r>
      <rPr>
        <sz val="9"/>
        <color indexed="8"/>
        <rFont val="方正仿宋_GBK"/>
        <charset val="134"/>
      </rPr>
      <t>幸福里</t>
    </r>
    <r>
      <rPr>
        <sz val="9"/>
        <color rgb="FF000000"/>
        <rFont val="Times New Roman"/>
        <charset val="0"/>
      </rPr>
      <t>”</t>
    </r>
    <r>
      <rPr>
        <sz val="9"/>
        <color indexed="8"/>
        <rFont val="方正仿宋_GBK"/>
        <charset val="134"/>
      </rPr>
      <t>集镇就业一体化项目。占地面积约</t>
    </r>
    <r>
      <rPr>
        <sz val="9"/>
        <color rgb="FF000000"/>
        <rFont val="Times New Roman"/>
        <charset val="0"/>
      </rPr>
      <t>3</t>
    </r>
    <r>
      <rPr>
        <sz val="9"/>
        <color indexed="8"/>
        <rFont val="方正仿宋_GBK"/>
        <charset val="134"/>
      </rPr>
      <t>亩，主要建设项目主楼以及供排水设施的建设、强、弱电以及消防设施的安装。设备采购包括办公设备、会议用凳、多媒体的采购。</t>
    </r>
  </si>
  <si>
    <t>江城镇村级办公场所、党建阵地改造提升项目</t>
  </si>
  <si>
    <r>
      <rPr>
        <sz val="9"/>
        <color rgb="FF000000"/>
        <rFont val="方正仿宋_GBK"/>
        <charset val="0"/>
      </rPr>
      <t>对涉及村（社区）、小组进行办公活动场所、党员活动室新建或修缮并进行设施配套，涉及村级活动场所</t>
    </r>
    <r>
      <rPr>
        <sz val="9"/>
        <color rgb="FF000000"/>
        <rFont val="Times New Roman"/>
        <charset val="0"/>
      </rPr>
      <t>10</t>
    </r>
    <r>
      <rPr>
        <sz val="9"/>
        <color rgb="FF000000"/>
        <rFont val="方正仿宋_GBK"/>
        <charset val="0"/>
      </rPr>
      <t>个，其中拆除重建</t>
    </r>
    <r>
      <rPr>
        <sz val="9"/>
        <color rgb="FF000000"/>
        <rFont val="Times New Roman"/>
        <charset val="0"/>
      </rPr>
      <t>5</t>
    </r>
    <r>
      <rPr>
        <sz val="9"/>
        <color rgb="FF000000"/>
        <rFont val="方正仿宋_GBK"/>
        <charset val="0"/>
      </rPr>
      <t>个，需资金</t>
    </r>
    <r>
      <rPr>
        <sz val="9"/>
        <color rgb="FF000000"/>
        <rFont val="Times New Roman"/>
        <charset val="0"/>
      </rPr>
      <t>2000</t>
    </r>
    <r>
      <rPr>
        <sz val="9"/>
        <color rgb="FF000000"/>
        <rFont val="方正仿宋_GBK"/>
        <charset val="0"/>
      </rPr>
      <t>万，改造提升</t>
    </r>
    <r>
      <rPr>
        <sz val="9"/>
        <color rgb="FF000000"/>
        <rFont val="Times New Roman"/>
        <charset val="0"/>
      </rPr>
      <t>5</t>
    </r>
    <r>
      <rPr>
        <sz val="9"/>
        <color rgb="FF000000"/>
        <rFont val="方正仿宋_GBK"/>
        <charset val="0"/>
      </rPr>
      <t>个，需资金</t>
    </r>
    <r>
      <rPr>
        <sz val="9"/>
        <color rgb="FF000000"/>
        <rFont val="Times New Roman"/>
        <charset val="0"/>
      </rPr>
      <t>550</t>
    </r>
    <r>
      <rPr>
        <sz val="9"/>
        <color rgb="FF000000"/>
        <rFont val="方正仿宋_GBK"/>
        <charset val="0"/>
      </rPr>
      <t>万元；涉及全镇</t>
    </r>
    <r>
      <rPr>
        <sz val="9"/>
        <color rgb="FF000000"/>
        <rFont val="Times New Roman"/>
        <charset val="0"/>
      </rPr>
      <t>12</t>
    </r>
    <r>
      <rPr>
        <sz val="9"/>
        <color rgb="FF000000"/>
        <rFont val="方正仿宋_GBK"/>
        <charset val="0"/>
      </rPr>
      <t>个村（社区）共</t>
    </r>
    <r>
      <rPr>
        <sz val="9"/>
        <color rgb="FF000000"/>
        <rFont val="Times New Roman"/>
        <charset val="0"/>
      </rPr>
      <t>22</t>
    </r>
    <r>
      <rPr>
        <sz val="9"/>
        <color rgb="FF000000"/>
        <rFont val="方正仿宋_GBK"/>
        <charset val="0"/>
      </rPr>
      <t>个小组，其中新建党员活动室</t>
    </r>
    <r>
      <rPr>
        <sz val="9"/>
        <color rgb="FF000000"/>
        <rFont val="Times New Roman"/>
        <charset val="0"/>
      </rPr>
      <t>17</t>
    </r>
    <r>
      <rPr>
        <sz val="9"/>
        <color rgb="FF000000"/>
        <rFont val="方正仿宋_GBK"/>
        <charset val="0"/>
      </rPr>
      <t>个修缮活动室</t>
    </r>
    <r>
      <rPr>
        <sz val="9"/>
        <color rgb="FF000000"/>
        <rFont val="Times New Roman"/>
        <charset val="0"/>
      </rPr>
      <t>5</t>
    </r>
    <r>
      <rPr>
        <sz val="9"/>
        <color rgb="FF000000"/>
        <rFont val="方正仿宋_GBK"/>
        <charset val="0"/>
      </rPr>
      <t>个，需资金</t>
    </r>
    <r>
      <rPr>
        <sz val="9"/>
        <color rgb="FF000000"/>
        <rFont val="Times New Roman"/>
        <charset val="0"/>
      </rPr>
      <t>2000</t>
    </r>
    <r>
      <rPr>
        <sz val="9"/>
        <color rgb="FF000000"/>
        <rFont val="方正仿宋_GBK"/>
        <charset val="0"/>
      </rPr>
      <t>万元，合计需资金</t>
    </r>
    <r>
      <rPr>
        <sz val="9"/>
        <color rgb="FF000000"/>
        <rFont val="Times New Roman"/>
        <charset val="0"/>
      </rPr>
      <t>4550</t>
    </r>
    <r>
      <rPr>
        <sz val="9"/>
        <color rgb="FF000000"/>
        <rFont val="方正仿宋_GBK"/>
        <charset val="0"/>
      </rPr>
      <t>万元。对</t>
    </r>
    <r>
      <rPr>
        <sz val="9"/>
        <color rgb="FF000000"/>
        <rFont val="Times New Roman"/>
        <charset val="0"/>
      </rPr>
      <t>16</t>
    </r>
    <r>
      <rPr>
        <sz val="9"/>
        <color rgb="FF000000"/>
        <rFont val="方正仿宋_GBK"/>
        <charset val="0"/>
      </rPr>
      <t>个村（社区）党建阵地进行配套提升，含村况村情更新，党建氛围营造，党建书架、书籍配套，每村投入约</t>
    </r>
    <r>
      <rPr>
        <sz val="9"/>
        <color rgb="FF000000"/>
        <rFont val="Times New Roman"/>
        <charset val="0"/>
      </rPr>
      <t>30</t>
    </r>
    <r>
      <rPr>
        <sz val="9"/>
        <color rgb="FF000000"/>
        <rFont val="方正仿宋_GBK"/>
        <charset val="0"/>
      </rPr>
      <t>万元，合计投资</t>
    </r>
    <r>
      <rPr>
        <sz val="9"/>
        <color rgb="FF000000"/>
        <rFont val="Times New Roman"/>
        <charset val="0"/>
      </rPr>
      <t>480</t>
    </r>
    <r>
      <rPr>
        <sz val="9"/>
        <color rgb="FF000000"/>
        <rFont val="方正仿宋_GBK"/>
        <charset val="0"/>
      </rPr>
      <t>万元。</t>
    </r>
  </si>
  <si>
    <r>
      <rPr>
        <sz val="9"/>
        <rFont val="方正仿宋_GBK"/>
        <charset val="134"/>
      </rPr>
      <t>江城镇</t>
    </r>
    <r>
      <rPr>
        <sz val="9"/>
        <rFont val="Times New Roman"/>
        <charset val="0"/>
      </rPr>
      <t>“</t>
    </r>
    <r>
      <rPr>
        <sz val="9"/>
        <rFont val="方正仿宋_GBK"/>
        <charset val="134"/>
      </rPr>
      <t>民办养老机构</t>
    </r>
    <r>
      <rPr>
        <sz val="9"/>
        <rFont val="Times New Roman"/>
        <charset val="0"/>
      </rPr>
      <t>”</t>
    </r>
    <r>
      <rPr>
        <sz val="9"/>
        <rFont val="方正仿宋_GBK"/>
        <charset val="134"/>
      </rPr>
      <t>建设项目</t>
    </r>
  </si>
  <si>
    <r>
      <rPr>
        <sz val="9"/>
        <rFont val="方正仿宋_GBK"/>
        <charset val="0"/>
      </rPr>
      <t>一、主体建筑工程（占地约</t>
    </r>
    <r>
      <rPr>
        <sz val="9"/>
        <rFont val="Times New Roman"/>
        <charset val="0"/>
      </rPr>
      <t>16</t>
    </r>
    <r>
      <rPr>
        <sz val="9"/>
        <rFont val="方正仿宋_GBK"/>
        <charset val="0"/>
      </rPr>
      <t>亩）</t>
    </r>
    <r>
      <rPr>
        <sz val="9"/>
        <rFont val="Times New Roman"/>
        <charset val="0"/>
      </rPr>
      <t xml:space="preserve"> 
1</t>
    </r>
    <r>
      <rPr>
        <sz val="9"/>
        <rFont val="方正仿宋_GBK"/>
        <charset val="0"/>
      </rPr>
      <t>、建设</t>
    </r>
    <r>
      <rPr>
        <sz val="9"/>
        <rFont val="Times New Roman"/>
        <charset val="0"/>
      </rPr>
      <t>10</t>
    </r>
    <r>
      <rPr>
        <sz val="9"/>
        <rFont val="方正仿宋_GBK"/>
        <charset val="0"/>
      </rPr>
      <t>幢占地约</t>
    </r>
    <r>
      <rPr>
        <sz val="9"/>
        <rFont val="Times New Roman"/>
        <charset val="0"/>
      </rPr>
      <t>1065</t>
    </r>
    <r>
      <rPr>
        <sz val="9"/>
        <rFont val="方正仿宋_GBK"/>
        <charset val="0"/>
      </rPr>
      <t>㎡的</t>
    </r>
    <r>
      <rPr>
        <sz val="9"/>
        <rFont val="Times New Roman"/>
        <charset val="0"/>
      </rPr>
      <t>5</t>
    </r>
    <r>
      <rPr>
        <sz val="9"/>
        <rFont val="方正仿宋_GBK"/>
        <charset val="0"/>
      </rPr>
      <t>层养老公寓，总建筑面积达</t>
    </r>
    <r>
      <rPr>
        <sz val="9"/>
        <rFont val="Times New Roman"/>
        <charset val="0"/>
      </rPr>
      <t>53250</t>
    </r>
    <r>
      <rPr>
        <sz val="9"/>
        <rFont val="方正仿宋_GBK"/>
        <charset val="0"/>
      </rPr>
      <t>㎡，设置总床位</t>
    </r>
    <r>
      <rPr>
        <sz val="9"/>
        <rFont val="Times New Roman"/>
        <charset val="0"/>
      </rPr>
      <t>3500</t>
    </r>
    <r>
      <rPr>
        <sz val="9"/>
        <rFont val="方正仿宋_GBK"/>
        <charset val="0"/>
      </rPr>
      <t>个，其中：单人间床位</t>
    </r>
    <r>
      <rPr>
        <sz val="9"/>
        <rFont val="Times New Roman"/>
        <charset val="0"/>
      </rPr>
      <t>1000</t>
    </r>
    <r>
      <rPr>
        <sz val="9"/>
        <rFont val="方正仿宋_GBK"/>
        <charset val="0"/>
      </rPr>
      <t>个、双人间床位</t>
    </r>
    <r>
      <rPr>
        <sz val="9"/>
        <rFont val="Times New Roman"/>
        <charset val="0"/>
      </rPr>
      <t>2000</t>
    </r>
    <r>
      <rPr>
        <sz val="9"/>
        <rFont val="方正仿宋_GBK"/>
        <charset val="0"/>
      </rPr>
      <t>个、多人间床位</t>
    </r>
    <r>
      <rPr>
        <sz val="9"/>
        <rFont val="Times New Roman"/>
        <charset val="0"/>
      </rPr>
      <t>500</t>
    </r>
    <r>
      <rPr>
        <sz val="9"/>
        <rFont val="方正仿宋_GBK"/>
        <charset val="0"/>
      </rPr>
      <t>个。</t>
    </r>
    <r>
      <rPr>
        <sz val="9"/>
        <rFont val="Times New Roman"/>
        <charset val="0"/>
      </rPr>
      <t>2</t>
    </r>
    <r>
      <rPr>
        <sz val="9"/>
        <rFont val="方正仿宋_GBK"/>
        <charset val="0"/>
      </rPr>
      <t>、设置各类功能区，如：公共服务与医疗区、公共活动区、行政办公区、后勤保障区。</t>
    </r>
    <r>
      <rPr>
        <sz val="9"/>
        <rFont val="Times New Roman"/>
        <charset val="0"/>
      </rPr>
      <t xml:space="preserve"> 3</t>
    </r>
    <r>
      <rPr>
        <sz val="9"/>
        <rFont val="方正仿宋_GBK"/>
        <charset val="0"/>
      </rPr>
      <t>、配备智能化系统，包括居室配备数字化管理平台，支持个性化膳食配送及服务需求监测</t>
    </r>
    <r>
      <rPr>
        <sz val="9"/>
        <rFont val="Times New Roman"/>
        <charset val="0"/>
      </rPr>
      <t>‌</t>
    </r>
    <r>
      <rPr>
        <sz val="9"/>
        <rFont val="方正仿宋_GBK"/>
        <charset val="0"/>
      </rPr>
      <t>。智能安防需全覆盖视频监控（数据存储</t>
    </r>
    <r>
      <rPr>
        <sz val="9"/>
        <rFont val="Times New Roman"/>
        <charset val="0"/>
      </rPr>
      <t>≥90</t>
    </r>
    <r>
      <rPr>
        <sz val="9"/>
        <rFont val="方正仿宋_GBK"/>
        <charset val="0"/>
      </rPr>
      <t>天），应用人脸识别门禁及异常报警。</t>
    </r>
    <r>
      <rPr>
        <sz val="9"/>
        <rFont val="Times New Roman"/>
        <charset val="0"/>
      </rPr>
      <t>4</t>
    </r>
    <r>
      <rPr>
        <sz val="9"/>
        <rFont val="方正仿宋_GBK"/>
        <charset val="0"/>
      </rPr>
      <t>、建立先进的医疗应急体系</t>
    </r>
    <r>
      <rPr>
        <sz val="9"/>
        <rFont val="Times New Roman"/>
        <charset val="0"/>
      </rPr>
      <t>‌</t>
    </r>
    <r>
      <rPr>
        <sz val="9"/>
        <rFont val="方正仿宋_GBK"/>
        <charset val="0"/>
      </rPr>
      <t>，配备</t>
    </r>
    <r>
      <rPr>
        <sz val="9"/>
        <rFont val="Times New Roman"/>
        <charset val="0"/>
      </rPr>
      <t>AED</t>
    </r>
    <r>
      <rPr>
        <sz val="9"/>
        <rFont val="方正仿宋_GBK"/>
        <charset val="0"/>
      </rPr>
      <t>除颤仪、便携式呼吸机，与二级以上医院建立</t>
    </r>
    <r>
      <rPr>
        <sz val="9"/>
        <rFont val="Times New Roman"/>
        <charset val="0"/>
      </rPr>
      <t>≤15</t>
    </r>
    <r>
      <rPr>
        <sz val="9"/>
        <rFont val="方正仿宋_GBK"/>
        <charset val="0"/>
      </rPr>
      <t>分钟响应的绿色转诊通道</t>
    </r>
    <r>
      <rPr>
        <sz val="9"/>
        <rFont val="Times New Roman"/>
        <charset val="0"/>
      </rPr>
      <t>‌</t>
    </r>
    <r>
      <rPr>
        <sz val="9"/>
        <rFont val="方正仿宋_GBK"/>
        <charset val="0"/>
      </rPr>
      <t>。配置专业医疗护理及康复保健人员，设置心理咨询室。</t>
    </r>
    <r>
      <rPr>
        <sz val="9"/>
        <rFont val="Times New Roman"/>
        <charset val="0"/>
      </rPr>
      <t xml:space="preserve">
</t>
    </r>
    <r>
      <rPr>
        <sz val="9"/>
        <rFont val="方正仿宋_GBK"/>
        <charset val="0"/>
      </rPr>
      <t>二、室外及环境工程（占地约</t>
    </r>
    <r>
      <rPr>
        <sz val="9"/>
        <rFont val="Times New Roman"/>
        <charset val="0"/>
      </rPr>
      <t>24</t>
    </r>
    <r>
      <rPr>
        <sz val="9"/>
        <rFont val="方正仿宋_GBK"/>
        <charset val="0"/>
      </rPr>
      <t>亩）</t>
    </r>
    <r>
      <rPr>
        <sz val="9"/>
        <rFont val="Times New Roman"/>
        <charset val="0"/>
      </rPr>
      <t xml:space="preserve">
1</t>
    </r>
    <r>
      <rPr>
        <sz val="9"/>
        <rFont val="方正仿宋_GBK"/>
        <charset val="0"/>
      </rPr>
      <t>、场地整理与绿化；</t>
    </r>
    <r>
      <rPr>
        <sz val="9"/>
        <rFont val="Times New Roman"/>
        <charset val="0"/>
      </rPr>
      <t>2</t>
    </r>
    <r>
      <rPr>
        <sz val="9"/>
        <rFont val="方正仿宋_GBK"/>
        <charset val="0"/>
      </rPr>
      <t>、道路硬化及划分停车区；</t>
    </r>
    <r>
      <rPr>
        <sz val="9"/>
        <rFont val="Times New Roman"/>
        <charset val="0"/>
      </rPr>
      <t>3</t>
    </r>
    <r>
      <rPr>
        <sz val="9"/>
        <rFont val="方正仿宋_GBK"/>
        <charset val="0"/>
      </rPr>
      <t>、菜园</t>
    </r>
    <r>
      <rPr>
        <sz val="9"/>
        <rFont val="Times New Roman"/>
        <charset val="0"/>
      </rPr>
      <t>/</t>
    </r>
    <r>
      <rPr>
        <sz val="9"/>
        <rFont val="方正仿宋_GBK"/>
        <charset val="0"/>
      </rPr>
      <t>果园区建设。</t>
    </r>
  </si>
  <si>
    <t>江城镇文化活动中心改扩建项目</t>
  </si>
  <si>
    <r>
      <rPr>
        <sz val="9"/>
        <rFont val="方正仿宋_GBK"/>
        <charset val="0"/>
      </rPr>
      <t>对江城镇</t>
    </r>
    <r>
      <rPr>
        <sz val="9"/>
        <rFont val="Times New Roman"/>
        <charset val="0"/>
      </rPr>
      <t>16</t>
    </r>
    <r>
      <rPr>
        <sz val="9"/>
        <rFont val="方正仿宋_GBK"/>
        <charset val="0"/>
      </rPr>
      <t>个村、社区老旧及废弃文化活动中心进行改扩建。建设内容包含，</t>
    </r>
    <r>
      <rPr>
        <sz val="9"/>
        <rFont val="Times New Roman"/>
        <charset val="0"/>
      </rPr>
      <t>1</t>
    </r>
    <r>
      <rPr>
        <sz val="9"/>
        <rFont val="方正仿宋_GBK"/>
        <charset val="0"/>
      </rPr>
      <t>、文化核心区，建设文化活动室，配备音响投影仪等电子设施；</t>
    </r>
    <r>
      <rPr>
        <sz val="9"/>
        <rFont val="Times New Roman"/>
        <charset val="0"/>
      </rPr>
      <t>2</t>
    </r>
    <r>
      <rPr>
        <sz val="9"/>
        <rFont val="方正仿宋_GBK"/>
        <charset val="0"/>
      </rPr>
      <t>、健康活动区，新建户外篮球场、水泥象棋台等全龄活动设施设备；</t>
    </r>
    <r>
      <rPr>
        <sz val="9"/>
        <rFont val="Times New Roman"/>
        <charset val="0"/>
      </rPr>
      <t>3</t>
    </r>
    <r>
      <rPr>
        <sz val="9"/>
        <rFont val="方正仿宋_GBK"/>
        <charset val="0"/>
      </rPr>
      <t>、公共交流区，硬化地面，增设舞台，用于节日庆典；</t>
    </r>
    <r>
      <rPr>
        <sz val="9"/>
        <rFont val="Times New Roman"/>
        <charset val="0"/>
      </rPr>
      <t>4</t>
    </r>
    <r>
      <rPr>
        <sz val="9"/>
        <rFont val="方正仿宋_GBK"/>
        <charset val="0"/>
      </rPr>
      <t>、保留原结构对墙体进行加固，部分活动中心新增玻璃顶棚改善采光，新建无障碍实施，并进行水电系统改造。</t>
    </r>
  </si>
  <si>
    <t>九溪镇村级综合服务设施建设项目</t>
  </si>
  <si>
    <r>
      <rPr>
        <sz val="9"/>
        <rFont val="Times New Roman"/>
        <charset val="0"/>
      </rPr>
      <t>1.</t>
    </r>
    <r>
      <rPr>
        <sz val="9"/>
        <rFont val="方正仿宋_GBK"/>
        <charset val="0"/>
      </rPr>
      <t>凹子小组红白喜事房</t>
    </r>
    <r>
      <rPr>
        <sz val="9"/>
        <rFont val="Times New Roman"/>
        <charset val="0"/>
      </rPr>
      <t>400</t>
    </r>
    <r>
      <rPr>
        <sz val="9"/>
        <rFont val="方正仿宋_GBK"/>
        <charset val="0"/>
      </rPr>
      <t>平方米建设及停车场</t>
    </r>
    <r>
      <rPr>
        <sz val="9"/>
        <rFont val="Times New Roman"/>
        <charset val="0"/>
      </rPr>
      <t>450</t>
    </r>
    <r>
      <rPr>
        <sz val="9"/>
        <rFont val="方正仿宋_GBK"/>
        <charset val="0"/>
      </rPr>
      <t>平方米建设。</t>
    </r>
    <r>
      <rPr>
        <sz val="9"/>
        <rFont val="Times New Roman"/>
        <charset val="0"/>
      </rPr>
      <t>2.</t>
    </r>
    <r>
      <rPr>
        <sz val="9"/>
        <rFont val="方正仿宋_GBK"/>
        <charset val="0"/>
      </rPr>
      <t>喜乐庄村五位一体综合服务场所建设加盖二层</t>
    </r>
    <r>
      <rPr>
        <sz val="9"/>
        <rFont val="Times New Roman"/>
        <charset val="0"/>
      </rPr>
      <t>450</t>
    </r>
    <r>
      <rPr>
        <sz val="9"/>
        <rFont val="方正仿宋_GBK"/>
        <charset val="0"/>
      </rPr>
      <t>平发米</t>
    </r>
    <r>
      <rPr>
        <sz val="9"/>
        <rFont val="Times New Roman"/>
        <charset val="0"/>
      </rPr>
      <t>3.</t>
    </r>
    <r>
      <rPr>
        <sz val="9"/>
        <rFont val="方正仿宋_GBK"/>
        <charset val="0"/>
      </rPr>
      <t>马家庄新建运动健身器材</t>
    </r>
    <r>
      <rPr>
        <sz val="9"/>
        <rFont val="Times New Roman"/>
        <charset val="0"/>
      </rPr>
      <t>30</t>
    </r>
    <r>
      <rPr>
        <sz val="9"/>
        <rFont val="方正仿宋_GBK"/>
        <charset val="0"/>
      </rPr>
      <t>套。</t>
    </r>
    <r>
      <rPr>
        <sz val="9"/>
        <rFont val="Times New Roman"/>
        <charset val="0"/>
      </rPr>
      <t>4.</t>
    </r>
    <r>
      <rPr>
        <sz val="9"/>
        <rFont val="方正仿宋_GBK"/>
        <charset val="0"/>
      </rPr>
      <t>阳山庄新农村综合建设，增设文体活动健身器材</t>
    </r>
    <r>
      <rPr>
        <sz val="9"/>
        <rFont val="Times New Roman"/>
        <charset val="0"/>
      </rPr>
      <t>,</t>
    </r>
    <r>
      <rPr>
        <sz val="9"/>
        <rFont val="方正仿宋_GBK"/>
        <charset val="0"/>
      </rPr>
      <t>场地硬化面积</t>
    </r>
    <r>
      <rPr>
        <sz val="9"/>
        <rFont val="Times New Roman"/>
        <charset val="0"/>
      </rPr>
      <t>798</t>
    </r>
    <r>
      <rPr>
        <sz val="9"/>
        <rFont val="方正仿宋_GBK"/>
        <charset val="0"/>
      </rPr>
      <t>㎡。</t>
    </r>
  </si>
  <si>
    <t>九溪中营村乡村服务提质与产业联动示范项目</t>
  </si>
  <si>
    <r>
      <rPr>
        <sz val="9"/>
        <rFont val="方正仿宋_GBK"/>
        <charset val="134"/>
      </rPr>
      <t>中营村委会共有小卖部</t>
    </r>
    <r>
      <rPr>
        <sz val="9"/>
        <rFont val="Times New Roman"/>
        <charset val="134"/>
      </rPr>
      <t>12</t>
    </r>
    <r>
      <rPr>
        <sz val="9"/>
        <rFont val="方正仿宋_GBK"/>
        <charset val="134"/>
      </rPr>
      <t>间，卫生室</t>
    </r>
    <r>
      <rPr>
        <sz val="9"/>
        <rFont val="Times New Roman"/>
        <charset val="134"/>
      </rPr>
      <t>1</t>
    </r>
    <r>
      <rPr>
        <sz val="9"/>
        <rFont val="方正仿宋_GBK"/>
        <charset val="134"/>
      </rPr>
      <t>间，均始建于九十年代，每间小卖部约</t>
    </r>
    <r>
      <rPr>
        <sz val="9"/>
        <rFont val="Times New Roman"/>
        <charset val="134"/>
      </rPr>
      <t>10</t>
    </r>
    <r>
      <rPr>
        <sz val="9"/>
        <rFont val="方正仿宋_GBK"/>
        <charset val="134"/>
      </rPr>
      <t>余平方米，由于小卖部面积狭小，货物摆放不规范，占道经营较为突出，存在着食品和道路安全隐患，难以适应现在老百姓的生活需求，为了进一步规范经营，改善村内交通状况，中营村委会：</t>
    </r>
    <r>
      <rPr>
        <sz val="9"/>
        <rFont val="Times New Roman"/>
        <charset val="134"/>
      </rPr>
      <t xml:space="preserve">
</t>
    </r>
    <r>
      <rPr>
        <sz val="9"/>
        <rFont val="方正仿宋_GBK"/>
        <charset val="134"/>
      </rPr>
      <t>一、计划对其中</t>
    </r>
    <r>
      <rPr>
        <sz val="9"/>
        <rFont val="Times New Roman"/>
        <charset val="134"/>
      </rPr>
      <t>6</t>
    </r>
    <r>
      <rPr>
        <sz val="9"/>
        <rFont val="方正仿宋_GBK"/>
        <charset val="134"/>
      </rPr>
      <t>间小卖部进行改阔建，改扩建为中型商铺，扩建占地面积约</t>
    </r>
    <r>
      <rPr>
        <sz val="9"/>
        <rFont val="Times New Roman"/>
        <charset val="134"/>
      </rPr>
      <t>600</t>
    </r>
    <r>
      <rPr>
        <sz val="9"/>
        <rFont val="方正仿宋_GBK"/>
        <charset val="134"/>
      </rPr>
      <t>平方米，建筑层高</t>
    </r>
    <r>
      <rPr>
        <sz val="9"/>
        <rFont val="Times New Roman"/>
        <charset val="134"/>
      </rPr>
      <t>5.6</t>
    </r>
    <r>
      <rPr>
        <sz val="9"/>
        <rFont val="方正仿宋_GBK"/>
        <charset val="134"/>
      </rPr>
      <t>米，预计总投资</t>
    </r>
    <r>
      <rPr>
        <sz val="9"/>
        <rFont val="Times New Roman"/>
        <charset val="134"/>
      </rPr>
      <t>115</t>
    </r>
    <r>
      <rPr>
        <sz val="9"/>
        <rFont val="方正仿宋_GBK"/>
        <charset val="134"/>
      </rPr>
      <t>万，每年可实现收益</t>
    </r>
    <r>
      <rPr>
        <sz val="9"/>
        <rFont val="Times New Roman"/>
        <charset val="134"/>
      </rPr>
      <t>8</t>
    </r>
    <r>
      <rPr>
        <sz val="9"/>
        <rFont val="方正仿宋_GBK"/>
        <charset val="134"/>
      </rPr>
      <t>万至</t>
    </r>
    <r>
      <rPr>
        <sz val="9"/>
        <rFont val="Times New Roman"/>
        <charset val="134"/>
      </rPr>
      <t>10</t>
    </r>
    <r>
      <rPr>
        <sz val="9"/>
        <rFont val="方正仿宋_GBK"/>
        <charset val="134"/>
      </rPr>
      <t>万元，惠及三个自然村，</t>
    </r>
    <r>
      <rPr>
        <sz val="9"/>
        <rFont val="Times New Roman"/>
        <charset val="134"/>
      </rPr>
      <t>3877</t>
    </r>
    <r>
      <rPr>
        <sz val="9"/>
        <rFont val="方正仿宋_GBK"/>
        <charset val="134"/>
      </rPr>
      <t>人。二、计划将其中</t>
    </r>
    <r>
      <rPr>
        <sz val="9"/>
        <rFont val="Times New Roman"/>
        <charset val="134"/>
      </rPr>
      <t>6</t>
    </r>
    <r>
      <rPr>
        <sz val="9"/>
        <rFont val="方正仿宋_GBK"/>
        <charset val="134"/>
      </rPr>
      <t>间拆除，建设为群众文化、休闲娱乐活动凉亭，有利于交通主道路扩建</t>
    </r>
    <r>
      <rPr>
        <sz val="9"/>
        <rFont val="Times New Roman"/>
        <charset val="134"/>
      </rPr>
      <t>3</t>
    </r>
    <r>
      <rPr>
        <sz val="9"/>
        <rFont val="方正仿宋_GBK"/>
        <charset val="134"/>
      </rPr>
      <t>米，改善村内交通状况，增加群众文化休闲娱乐场所，打造成具有中营特色的一村一品产业宣传区，成为对中营村产业发展的特色宣传阵地，项目造价每平方米</t>
    </r>
    <r>
      <rPr>
        <sz val="9"/>
        <rFont val="Times New Roman"/>
        <charset val="134"/>
      </rPr>
      <t>2000</t>
    </r>
    <r>
      <rPr>
        <sz val="9"/>
        <rFont val="方正仿宋_GBK"/>
        <charset val="134"/>
      </rPr>
      <t>元，预计项目总投资</t>
    </r>
    <r>
      <rPr>
        <sz val="9"/>
        <rFont val="Times New Roman"/>
        <charset val="134"/>
      </rPr>
      <t>25</t>
    </r>
    <r>
      <rPr>
        <sz val="9"/>
        <rFont val="方正仿宋_GBK"/>
        <charset val="134"/>
      </rPr>
      <t>万元。三、中营村委会计划对老卫生室拆除重建，打造文化服务中心和乡村产业发展服务中心，有利于中营村群众文化建设和乡村产业发展，预计建设面积</t>
    </r>
    <r>
      <rPr>
        <sz val="9"/>
        <rFont val="Times New Roman"/>
        <charset val="134"/>
      </rPr>
      <t>300</t>
    </r>
    <r>
      <rPr>
        <sz val="9"/>
        <rFont val="方正仿宋_GBK"/>
        <charset val="134"/>
      </rPr>
      <t>平方米，预计项目投资</t>
    </r>
    <r>
      <rPr>
        <sz val="9"/>
        <rFont val="Times New Roman"/>
        <charset val="134"/>
      </rPr>
      <t>70</t>
    </r>
    <r>
      <rPr>
        <sz val="9"/>
        <rFont val="方正仿宋_GBK"/>
        <charset val="134"/>
      </rPr>
      <t>万元，每年可实现收益</t>
    </r>
    <r>
      <rPr>
        <sz val="9"/>
        <rFont val="Times New Roman"/>
        <charset val="134"/>
      </rPr>
      <t>3</t>
    </r>
    <r>
      <rPr>
        <sz val="9"/>
        <rFont val="方正仿宋_GBK"/>
        <charset val="134"/>
      </rPr>
      <t>万至</t>
    </r>
    <r>
      <rPr>
        <sz val="9"/>
        <rFont val="Times New Roman"/>
        <charset val="134"/>
      </rPr>
      <t>5</t>
    </r>
    <r>
      <rPr>
        <sz val="9"/>
        <rFont val="方正仿宋_GBK"/>
        <charset val="134"/>
      </rPr>
      <t>万元，惠及三个自然村，</t>
    </r>
    <r>
      <rPr>
        <sz val="9"/>
        <rFont val="Times New Roman"/>
        <charset val="134"/>
      </rPr>
      <t>3877</t>
    </r>
    <r>
      <rPr>
        <sz val="9"/>
        <rFont val="方正仿宋_GBK"/>
        <charset val="134"/>
      </rPr>
      <t>人。四、计划将</t>
    </r>
    <r>
      <rPr>
        <sz val="9"/>
        <rFont val="Times New Roman"/>
        <charset val="134"/>
      </rPr>
      <t>“</t>
    </r>
    <r>
      <rPr>
        <sz val="9"/>
        <rFont val="方正仿宋_GBK"/>
        <charset val="134"/>
      </rPr>
      <t>三房</t>
    </r>
    <r>
      <rPr>
        <sz val="9"/>
        <rFont val="Times New Roman"/>
        <charset val="134"/>
      </rPr>
      <t>”</t>
    </r>
    <r>
      <rPr>
        <sz val="9"/>
        <rFont val="方正仿宋_GBK"/>
        <charset val="134"/>
      </rPr>
      <t>拆除后，空闲地进行提升改造，建设基础设施：建设成为与省农科园（九溪园区）的花卉、草莓产业的衔接中心，项目计划建设</t>
    </r>
    <r>
      <rPr>
        <sz val="9"/>
        <rFont val="Times New Roman"/>
        <charset val="134"/>
      </rPr>
      <t>1000</t>
    </r>
    <r>
      <rPr>
        <sz val="9"/>
        <rFont val="方正仿宋_GBK"/>
        <charset val="134"/>
      </rPr>
      <t>平方米，设有停车场、预计投入项目资金</t>
    </r>
    <r>
      <rPr>
        <sz val="9"/>
        <rFont val="Times New Roman"/>
        <charset val="134"/>
      </rPr>
      <t>65</t>
    </r>
    <r>
      <rPr>
        <sz val="9"/>
        <rFont val="方正仿宋_GBK"/>
        <charset val="134"/>
      </rPr>
      <t>万元。</t>
    </r>
  </si>
  <si>
    <t>村组党群活动阵地提升改造工程</t>
  </si>
  <si>
    <r>
      <rPr>
        <sz val="9"/>
        <rFont val="方正仿宋_GBK"/>
        <charset val="134"/>
      </rPr>
      <t>整合项目对</t>
    </r>
    <r>
      <rPr>
        <sz val="9"/>
        <rFont val="Times New Roman"/>
        <charset val="0"/>
      </rPr>
      <t>26</t>
    </r>
    <r>
      <rPr>
        <sz val="9"/>
        <rFont val="方正仿宋_GBK"/>
        <charset val="134"/>
      </rPr>
      <t>个村（居）民小组党群活动阵地进行提升改造。分为</t>
    </r>
    <r>
      <rPr>
        <sz val="9"/>
        <rFont val="Times New Roman"/>
        <charset val="0"/>
      </rPr>
      <t>2</t>
    </r>
    <r>
      <rPr>
        <sz val="9"/>
        <rFont val="方正仿宋_GBK"/>
        <charset val="134"/>
      </rPr>
      <t>类，一是对</t>
    </r>
    <r>
      <rPr>
        <sz val="9"/>
        <rFont val="Times New Roman"/>
        <charset val="0"/>
      </rPr>
      <t>14</t>
    </r>
    <r>
      <rPr>
        <sz val="9"/>
        <rFont val="方正仿宋_GBK"/>
        <charset val="134"/>
      </rPr>
      <t>个村（居）民小组已有的党群活动阵地进行修缮加固，涉及建筑面积约</t>
    </r>
    <r>
      <rPr>
        <sz val="9"/>
        <rFont val="Times New Roman"/>
        <charset val="0"/>
      </rPr>
      <t>14754</t>
    </r>
    <r>
      <rPr>
        <sz val="9"/>
        <rFont val="方正仿宋_GBK"/>
        <charset val="134"/>
      </rPr>
      <t>㎡，包括水电改造、破损门窗更换、内部设施（如桌椅、先锋夜校收看平台）等的更新。这部分投资约</t>
    </r>
    <r>
      <rPr>
        <sz val="9"/>
        <rFont val="Times New Roman"/>
        <charset val="0"/>
      </rPr>
      <t>280</t>
    </r>
    <r>
      <rPr>
        <sz val="9"/>
        <rFont val="方正仿宋_GBK"/>
        <charset val="134"/>
      </rPr>
      <t>万元。二是为方便党员群众就近开展活动，新增</t>
    </r>
    <r>
      <rPr>
        <sz val="9"/>
        <rFont val="Times New Roman"/>
        <charset val="0"/>
      </rPr>
      <t>8</t>
    </r>
    <r>
      <rPr>
        <sz val="9"/>
        <rFont val="方正仿宋_GBK"/>
        <charset val="134"/>
      </rPr>
      <t>个党群活动阵地，总建筑面积约</t>
    </r>
    <r>
      <rPr>
        <sz val="9"/>
        <rFont val="Times New Roman"/>
        <charset val="0"/>
      </rPr>
      <t>8519</t>
    </r>
    <r>
      <rPr>
        <sz val="9"/>
        <rFont val="方正仿宋_GBK"/>
        <charset val="134"/>
      </rPr>
      <t>㎡，投资约</t>
    </r>
    <r>
      <rPr>
        <sz val="9"/>
        <rFont val="Times New Roman"/>
        <charset val="0"/>
      </rPr>
      <t>1889</t>
    </r>
    <r>
      <rPr>
        <sz val="9"/>
        <rFont val="方正仿宋_GBK"/>
        <charset val="134"/>
      </rPr>
      <t>万元。</t>
    </r>
  </si>
  <si>
    <t>雄关乡村组文化活动场所建设项目</t>
  </si>
  <si>
    <t>窑房、上营、下营、白石岩村新建文化活动场所及其他配套设施。</t>
  </si>
  <si>
    <t>雄关乡平安乡村及综治中心规范化建设项目</t>
  </si>
  <si>
    <r>
      <rPr>
        <sz val="9"/>
        <rFont val="方正仿宋_GBK"/>
        <charset val="134"/>
      </rPr>
      <t>平安乡村：</t>
    </r>
    <r>
      <rPr>
        <sz val="9"/>
        <rFont val="Times New Roman"/>
        <charset val="134"/>
      </rPr>
      <t>1.</t>
    </r>
    <r>
      <rPr>
        <sz val="9"/>
        <rFont val="方正仿宋_GBK"/>
        <charset val="134"/>
      </rPr>
      <t>在全乡各重要点位、路段安装含</t>
    </r>
    <r>
      <rPr>
        <sz val="9"/>
        <rFont val="Times New Roman"/>
        <charset val="134"/>
      </rPr>
      <t xml:space="preserve">AI </t>
    </r>
    <r>
      <rPr>
        <sz val="9"/>
        <rFont val="方正仿宋_GBK"/>
        <charset val="134"/>
      </rPr>
      <t>及一键报警功能摄像头</t>
    </r>
    <r>
      <rPr>
        <sz val="9"/>
        <rFont val="Times New Roman"/>
        <charset val="134"/>
      </rPr>
      <t>60</t>
    </r>
    <r>
      <rPr>
        <sz val="9"/>
        <rFont val="方正仿宋_GBK"/>
        <charset val="134"/>
      </rPr>
      <t>个；</t>
    </r>
    <r>
      <rPr>
        <sz val="9"/>
        <rFont val="Times New Roman"/>
        <charset val="134"/>
      </rPr>
      <t>2.</t>
    </r>
    <r>
      <rPr>
        <sz val="9"/>
        <rFont val="方正仿宋_GBK"/>
        <charset val="134"/>
      </rPr>
      <t>在雄关乡牌坊及天桥附近安装高清车辆违停抓拍监控</t>
    </r>
    <r>
      <rPr>
        <sz val="9"/>
        <rFont val="Times New Roman"/>
        <charset val="134"/>
      </rPr>
      <t>4</t>
    </r>
    <r>
      <rPr>
        <sz val="9"/>
        <rFont val="方正仿宋_GBK"/>
        <charset val="134"/>
      </rPr>
      <t>套，。</t>
    </r>
    <r>
      <rPr>
        <sz val="9"/>
        <rFont val="Times New Roman"/>
        <charset val="134"/>
      </rPr>
      <t>3.</t>
    </r>
    <r>
      <rPr>
        <sz val="9"/>
        <rFont val="方正仿宋_GBK"/>
        <charset val="134"/>
      </rPr>
      <t>修复雪亮工程</t>
    </r>
    <r>
      <rPr>
        <sz val="9"/>
        <rFont val="Times New Roman"/>
        <charset val="134"/>
      </rPr>
      <t>73</t>
    </r>
    <r>
      <rPr>
        <sz val="9"/>
        <rFont val="方正仿宋_GBK"/>
        <charset val="134"/>
      </rPr>
      <t>个摄像头受损部分，同时为社区、窑房、上营、下营村委会配备监控设备</t>
    </r>
    <r>
      <rPr>
        <sz val="9"/>
        <rFont val="Times New Roman"/>
        <charset val="134"/>
      </rPr>
      <t>4</t>
    </r>
    <r>
      <rPr>
        <sz val="9"/>
        <rFont val="方正仿宋_GBK"/>
        <charset val="134"/>
      </rPr>
      <t>套；</t>
    </r>
    <r>
      <rPr>
        <sz val="9"/>
        <rFont val="Times New Roman"/>
        <charset val="134"/>
      </rPr>
      <t>4.</t>
    </r>
    <r>
      <rPr>
        <sz val="9"/>
        <rFont val="方正仿宋_GBK"/>
        <charset val="134"/>
      </rPr>
      <t>开展日常维护。</t>
    </r>
    <r>
      <rPr>
        <sz val="9"/>
        <rFont val="Times New Roman"/>
        <charset val="134"/>
      </rPr>
      <t xml:space="preserve">
</t>
    </r>
    <r>
      <rPr>
        <sz val="9"/>
        <rFont val="方正仿宋_GBK"/>
        <charset val="134"/>
      </rPr>
      <t>综合治理：</t>
    </r>
    <r>
      <rPr>
        <sz val="9"/>
        <rFont val="Times New Roman"/>
        <charset val="134"/>
      </rPr>
      <t>1.</t>
    </r>
    <r>
      <rPr>
        <sz val="9"/>
        <rFont val="方正仿宋_GBK"/>
        <charset val="134"/>
      </rPr>
      <t>在派出所位置新建设</t>
    </r>
    <r>
      <rPr>
        <sz val="9"/>
        <rFont val="Times New Roman"/>
        <charset val="134"/>
      </rPr>
      <t>4</t>
    </r>
    <r>
      <rPr>
        <sz val="9"/>
        <rFont val="方正仿宋_GBK"/>
        <charset val="134"/>
      </rPr>
      <t>合</t>
    </r>
    <r>
      <rPr>
        <sz val="9"/>
        <rFont val="Times New Roman"/>
        <charset val="134"/>
      </rPr>
      <t>1</t>
    </r>
    <r>
      <rPr>
        <sz val="9"/>
        <rFont val="方正仿宋_GBK"/>
        <charset val="134"/>
      </rPr>
      <t>办公场所，占地面积</t>
    </r>
    <r>
      <rPr>
        <sz val="9"/>
        <rFont val="Times New Roman"/>
        <charset val="134"/>
      </rPr>
      <t>200</t>
    </r>
    <r>
      <rPr>
        <sz val="9"/>
        <rFont val="方正仿宋_GBK"/>
        <charset val="134"/>
      </rPr>
      <t>平方米，共建</t>
    </r>
    <r>
      <rPr>
        <sz val="9"/>
        <rFont val="Times New Roman"/>
        <charset val="134"/>
      </rPr>
      <t>2</t>
    </r>
    <r>
      <rPr>
        <sz val="9"/>
        <rFont val="方正仿宋_GBK"/>
        <charset val="134"/>
      </rPr>
      <t>层，建筑面积约</t>
    </r>
    <r>
      <rPr>
        <sz val="9"/>
        <rFont val="Times New Roman"/>
        <charset val="134"/>
      </rPr>
      <t>400</t>
    </r>
    <r>
      <rPr>
        <sz val="9"/>
        <rFont val="方正仿宋_GBK"/>
        <charset val="134"/>
      </rPr>
      <t>平方米。一楼为派出所、司法所、综治、信访合署办公接待办事大厅，二楼为矛盾纠纷调解室、宣讲室、会议室、心理辅导室；</t>
    </r>
    <r>
      <rPr>
        <sz val="9"/>
        <rFont val="Times New Roman"/>
        <charset val="134"/>
      </rPr>
      <t>2.</t>
    </r>
    <r>
      <rPr>
        <sz val="9"/>
        <rFont val="方正仿宋_GBK"/>
        <charset val="134"/>
      </rPr>
      <t>在各村（社区）打造办公室、矛盾纠纷调解室各一件间，总计</t>
    </r>
    <r>
      <rPr>
        <sz val="9"/>
        <rFont val="Times New Roman"/>
        <charset val="134"/>
      </rPr>
      <t>10</t>
    </r>
    <r>
      <rPr>
        <sz val="9"/>
        <rFont val="方正仿宋_GBK"/>
        <charset val="134"/>
      </rPr>
      <t>间，并配备维稳巡逻电动摩托车、办公电脑、</t>
    </r>
    <r>
      <rPr>
        <sz val="9"/>
        <rFont val="Times New Roman"/>
        <charset val="134"/>
      </rPr>
      <t>LED</t>
    </r>
    <r>
      <rPr>
        <sz val="9"/>
        <rFont val="方正仿宋_GBK"/>
        <charset val="134"/>
      </rPr>
      <t>屏、电视影音设备；</t>
    </r>
    <r>
      <rPr>
        <sz val="9"/>
        <rFont val="Times New Roman"/>
        <charset val="134"/>
      </rPr>
      <t>4.</t>
    </r>
    <r>
      <rPr>
        <sz val="9"/>
        <rFont val="方正仿宋_GBK"/>
        <charset val="134"/>
      </rPr>
      <t>聘请专职网格员、心理辅导员、矛盾调解员。</t>
    </r>
    <r>
      <rPr>
        <sz val="9"/>
        <rFont val="Times New Roman"/>
        <charset val="134"/>
      </rPr>
      <t>5.</t>
    </r>
    <r>
      <rPr>
        <sz val="9"/>
        <rFont val="方正仿宋_GBK"/>
        <charset val="134"/>
      </rPr>
      <t>搭建乡、村互联网</t>
    </r>
    <r>
      <rPr>
        <sz val="9"/>
        <rFont val="Times New Roman"/>
        <charset val="134"/>
      </rPr>
      <t>+</t>
    </r>
    <r>
      <rPr>
        <sz val="9"/>
        <rFont val="方正仿宋_GBK"/>
        <charset val="134"/>
      </rPr>
      <t>多媒体网络平台，安装</t>
    </r>
    <r>
      <rPr>
        <sz val="9"/>
        <rFont val="Times New Roman"/>
        <charset val="134"/>
      </rPr>
      <t>6</t>
    </r>
    <r>
      <rPr>
        <sz val="9"/>
        <rFont val="方正仿宋_GBK"/>
        <charset val="134"/>
      </rPr>
      <t>台电视及视频会议系统。</t>
    </r>
  </si>
  <si>
    <t>党员活动阵地提升改造项目</t>
  </si>
  <si>
    <r>
      <rPr>
        <sz val="9"/>
        <color theme="1"/>
        <rFont val="方正仿宋_GBK"/>
        <charset val="134"/>
      </rPr>
      <t>党员活动阵地提升改造项目计划改造乡党群服务中心</t>
    </r>
    <r>
      <rPr>
        <sz val="9"/>
        <color theme="1"/>
        <rFont val="Times New Roman"/>
        <charset val="134"/>
      </rPr>
      <t>500</t>
    </r>
    <r>
      <rPr>
        <sz val="9"/>
        <color theme="1"/>
        <rFont val="方正仿宋_GBK"/>
        <charset val="134"/>
      </rPr>
      <t>㎡，配备办公电脑</t>
    </r>
    <r>
      <rPr>
        <sz val="9"/>
        <color theme="1"/>
        <rFont val="Times New Roman"/>
        <charset val="134"/>
      </rPr>
      <t>10</t>
    </r>
    <r>
      <rPr>
        <sz val="9"/>
        <color theme="1"/>
        <rFont val="方正仿宋_GBK"/>
        <charset val="134"/>
      </rPr>
      <t>台、桌椅</t>
    </r>
    <r>
      <rPr>
        <sz val="9"/>
        <color theme="1"/>
        <rFont val="Times New Roman"/>
        <charset val="134"/>
      </rPr>
      <t>20</t>
    </r>
    <r>
      <rPr>
        <sz val="9"/>
        <color theme="1"/>
        <rFont val="方正仿宋_GBK"/>
        <charset val="134"/>
      </rPr>
      <t>套，安装标识标牌</t>
    </r>
    <r>
      <rPr>
        <sz val="9"/>
        <color theme="1"/>
        <rFont val="Times New Roman"/>
        <charset val="134"/>
      </rPr>
      <t>30</t>
    </r>
    <r>
      <rPr>
        <sz val="9"/>
        <color theme="1"/>
        <rFont val="方正仿宋_GBK"/>
        <charset val="134"/>
      </rPr>
      <t>块。升级</t>
    </r>
    <r>
      <rPr>
        <sz val="9"/>
        <color theme="1"/>
        <rFont val="Times New Roman"/>
        <charset val="134"/>
      </rPr>
      <t>5</t>
    </r>
    <r>
      <rPr>
        <sz val="9"/>
        <color theme="1"/>
        <rFont val="方正仿宋_GBK"/>
        <charset val="134"/>
      </rPr>
      <t>个村社区党员活动室，每个面积</t>
    </r>
    <r>
      <rPr>
        <sz val="9"/>
        <color theme="1"/>
        <rFont val="Times New Roman"/>
        <charset val="134"/>
      </rPr>
      <t>60</t>
    </r>
    <r>
      <rPr>
        <sz val="9"/>
        <color theme="1"/>
        <rFont val="方正仿宋_GBK"/>
        <charset val="134"/>
      </rPr>
      <t>㎡，配备投影仪</t>
    </r>
    <r>
      <rPr>
        <sz val="9"/>
        <color theme="1"/>
        <rFont val="Times New Roman"/>
        <charset val="134"/>
      </rPr>
      <t>1</t>
    </r>
    <r>
      <rPr>
        <sz val="9"/>
        <color theme="1"/>
        <rFont val="方正仿宋_GBK"/>
        <charset val="134"/>
      </rPr>
      <t>台、电脑</t>
    </r>
    <r>
      <rPr>
        <sz val="9"/>
        <color theme="1"/>
        <rFont val="Times New Roman"/>
        <charset val="134"/>
      </rPr>
      <t>1</t>
    </r>
    <r>
      <rPr>
        <sz val="9"/>
        <color theme="1"/>
        <rFont val="方正仿宋_GBK"/>
        <charset val="134"/>
      </rPr>
      <t>台、桌椅</t>
    </r>
    <r>
      <rPr>
        <sz val="9"/>
        <color theme="1"/>
        <rFont val="Times New Roman"/>
        <charset val="134"/>
      </rPr>
      <t>10</t>
    </r>
    <r>
      <rPr>
        <sz val="9"/>
        <color theme="1"/>
        <rFont val="方正仿宋_GBK"/>
        <charset val="134"/>
      </rPr>
      <t>套。建设红色书角</t>
    </r>
    <r>
      <rPr>
        <sz val="9"/>
        <color theme="1"/>
        <rFont val="Times New Roman"/>
        <charset val="134"/>
      </rPr>
      <t>6</t>
    </r>
    <r>
      <rPr>
        <sz val="9"/>
        <color theme="1"/>
        <rFont val="方正仿宋_GBK"/>
        <charset val="134"/>
      </rPr>
      <t>个，每个藏书</t>
    </r>
    <r>
      <rPr>
        <sz val="9"/>
        <color theme="1"/>
        <rFont val="Times New Roman"/>
        <charset val="134"/>
      </rPr>
      <t>30</t>
    </r>
    <r>
      <rPr>
        <sz val="9"/>
        <color theme="1"/>
        <rFont val="方正仿宋_GBK"/>
        <charset val="134"/>
      </rPr>
      <t>册，含党建类</t>
    </r>
    <r>
      <rPr>
        <sz val="9"/>
        <color theme="1"/>
        <rFont val="Times New Roman"/>
        <charset val="134"/>
      </rPr>
      <t>10</t>
    </r>
    <r>
      <rPr>
        <sz val="9"/>
        <color theme="1"/>
        <rFont val="方正仿宋_GBK"/>
        <charset val="134"/>
      </rPr>
      <t>册、生产技术类</t>
    </r>
    <r>
      <rPr>
        <sz val="9"/>
        <color theme="1"/>
        <rFont val="Times New Roman"/>
        <charset val="134"/>
      </rPr>
      <t>10</t>
    </r>
    <r>
      <rPr>
        <sz val="9"/>
        <color theme="1"/>
        <rFont val="方正仿宋_GBK"/>
        <charset val="134"/>
      </rPr>
      <t>册、文学类</t>
    </r>
    <r>
      <rPr>
        <sz val="9"/>
        <color theme="1"/>
        <rFont val="Times New Roman"/>
        <charset val="134"/>
      </rPr>
      <t>10</t>
    </r>
    <r>
      <rPr>
        <sz val="9"/>
        <color theme="1"/>
        <rFont val="方正仿宋_GBK"/>
        <charset val="134"/>
      </rPr>
      <t>册。改造儿童之家</t>
    </r>
    <r>
      <rPr>
        <sz val="9"/>
        <color theme="1"/>
        <rFont val="Times New Roman"/>
        <charset val="134"/>
      </rPr>
      <t>5</t>
    </r>
    <r>
      <rPr>
        <sz val="9"/>
        <color theme="1"/>
        <rFont val="方正仿宋_GBK"/>
        <charset val="134"/>
      </rPr>
      <t>处共</t>
    </r>
    <r>
      <rPr>
        <sz val="9"/>
        <color theme="1"/>
        <rFont val="Times New Roman"/>
        <charset val="134"/>
      </rPr>
      <t>250</t>
    </r>
    <r>
      <rPr>
        <sz val="9"/>
        <color theme="1"/>
        <rFont val="方正仿宋_GBK"/>
        <charset val="134"/>
      </rPr>
      <t>㎡，妇女之家</t>
    </r>
    <r>
      <rPr>
        <sz val="9"/>
        <color theme="1"/>
        <rFont val="Times New Roman"/>
        <charset val="134"/>
      </rPr>
      <t>5</t>
    </r>
    <r>
      <rPr>
        <sz val="9"/>
        <color theme="1"/>
        <rFont val="方正仿宋_GBK"/>
        <charset val="134"/>
      </rPr>
      <t>处共</t>
    </r>
    <r>
      <rPr>
        <sz val="9"/>
        <color theme="1"/>
        <rFont val="Times New Roman"/>
        <charset val="134"/>
      </rPr>
      <t>250</t>
    </r>
    <r>
      <rPr>
        <sz val="9"/>
        <color theme="1"/>
        <rFont val="方正仿宋_GBK"/>
        <charset val="134"/>
      </rPr>
      <t>㎡，新时代文明实践站</t>
    </r>
    <r>
      <rPr>
        <sz val="9"/>
        <color theme="1"/>
        <rFont val="Times New Roman"/>
        <charset val="134"/>
      </rPr>
      <t>5</t>
    </r>
    <r>
      <rPr>
        <sz val="9"/>
        <color theme="1"/>
        <rFont val="方正仿宋_GBK"/>
        <charset val="134"/>
      </rPr>
      <t>处共</t>
    </r>
    <r>
      <rPr>
        <sz val="9"/>
        <color theme="1"/>
        <rFont val="Times New Roman"/>
        <charset val="134"/>
      </rPr>
      <t>250</t>
    </r>
    <r>
      <rPr>
        <sz val="9"/>
        <color theme="1"/>
        <rFont val="方正仿宋_GBK"/>
        <charset val="134"/>
      </rPr>
      <t>㎡。</t>
    </r>
  </si>
  <si>
    <t>十二、生态环保</t>
  </si>
  <si>
    <t>玉溪市江川区水污染治理设施提标改造工程</t>
  </si>
  <si>
    <r>
      <rPr>
        <sz val="9"/>
        <color rgb="FF000000"/>
        <rFont val="Times New Roman"/>
        <charset val="0"/>
      </rPr>
      <t>1.</t>
    </r>
    <r>
      <rPr>
        <sz val="9"/>
        <color rgb="FF000000"/>
        <rFont val="方正仿宋_GBK"/>
        <charset val="0"/>
      </rPr>
      <t>老旧池体改造部分：修补破裂漏损的老旧工艺池体</t>
    </r>
    <r>
      <rPr>
        <sz val="9"/>
        <color rgb="FF000000"/>
        <rFont val="Times New Roman"/>
        <charset val="0"/>
      </rPr>
      <t xml:space="preserve"> 8</t>
    </r>
    <r>
      <rPr>
        <sz val="9"/>
        <color rgb="FF000000"/>
        <rFont val="方正仿宋_GBK"/>
        <charset val="0"/>
      </rPr>
      <t>座；对不满足现行技术标准的</t>
    </r>
    <r>
      <rPr>
        <sz val="9"/>
        <color rgb="FF000000"/>
        <rFont val="Times New Roman"/>
        <charset val="0"/>
      </rPr>
      <t xml:space="preserve"> 2 </t>
    </r>
    <r>
      <rPr>
        <sz val="9"/>
        <color rgb="FF000000"/>
        <rFont val="方正仿宋_GBK"/>
        <charset val="0"/>
      </rPr>
      <t>座污水处理厂老旧生化池技术改造。</t>
    </r>
    <r>
      <rPr>
        <sz val="9"/>
        <color rgb="FF000000"/>
        <rFont val="Times New Roman"/>
        <charset val="0"/>
      </rPr>
      <t>2.</t>
    </r>
    <r>
      <rPr>
        <sz val="9"/>
        <color rgb="FF000000"/>
        <rFont val="方正仿宋_GBK"/>
        <charset val="0"/>
      </rPr>
      <t>厂区老旧设施设备更新部分：更新改造损坏的电动单梁悬挂吊车</t>
    </r>
    <r>
      <rPr>
        <sz val="9"/>
        <color rgb="FF000000"/>
        <rFont val="Times New Roman"/>
        <charset val="0"/>
      </rPr>
      <t xml:space="preserve"> 1 </t>
    </r>
    <r>
      <rPr>
        <sz val="9"/>
        <color rgb="FF000000"/>
        <rFont val="方正仿宋_GBK"/>
        <charset val="0"/>
      </rPr>
      <t>套、无油螺杆风机</t>
    </r>
    <r>
      <rPr>
        <sz val="9"/>
        <color rgb="FF000000"/>
        <rFont val="Times New Roman"/>
        <charset val="0"/>
      </rPr>
      <t xml:space="preserve"> 13 </t>
    </r>
    <r>
      <rPr>
        <sz val="9"/>
        <color rgb="FF000000"/>
        <rFont val="方正仿宋_GBK"/>
        <charset val="0"/>
      </rPr>
      <t>套、污泥回流泵</t>
    </r>
    <r>
      <rPr>
        <sz val="9"/>
        <color rgb="FF000000"/>
        <rFont val="Times New Roman"/>
        <charset val="0"/>
      </rPr>
      <t xml:space="preserve"> 4 </t>
    </r>
    <r>
      <rPr>
        <sz val="9"/>
        <color rgb="FF000000"/>
        <rFont val="方正仿宋_GBK"/>
        <charset val="0"/>
      </rPr>
      <t>台、剩余污泥泵</t>
    </r>
    <r>
      <rPr>
        <sz val="9"/>
        <color rgb="FF000000"/>
        <rFont val="Times New Roman"/>
        <charset val="0"/>
      </rPr>
      <t xml:space="preserve"> 5 </t>
    </r>
    <r>
      <rPr>
        <sz val="9"/>
        <color rgb="FF000000"/>
        <rFont val="方正仿宋_GBK"/>
        <charset val="0"/>
      </rPr>
      <t>台、潜污泵</t>
    </r>
    <r>
      <rPr>
        <sz val="9"/>
        <color rgb="FF000000"/>
        <rFont val="Times New Roman"/>
        <charset val="0"/>
      </rPr>
      <t xml:space="preserve"> 2 </t>
    </r>
    <r>
      <rPr>
        <sz val="9"/>
        <color rgb="FF000000"/>
        <rFont val="方正仿宋_GBK"/>
        <charset val="0"/>
      </rPr>
      <t>台、排砂泵</t>
    </r>
    <r>
      <rPr>
        <sz val="9"/>
        <color rgb="FF000000"/>
        <rFont val="Times New Roman"/>
        <charset val="0"/>
      </rPr>
      <t xml:space="preserve"> 2 </t>
    </r>
    <r>
      <rPr>
        <sz val="9"/>
        <color rgb="FF000000"/>
        <rFont val="方正仿宋_GBK"/>
        <charset val="0"/>
      </rPr>
      <t>台、潜水搅拌机</t>
    </r>
    <r>
      <rPr>
        <sz val="9"/>
        <color rgb="FF000000"/>
        <rFont val="Times New Roman"/>
        <charset val="0"/>
      </rPr>
      <t xml:space="preserve"> 2</t>
    </r>
    <r>
      <rPr>
        <sz val="9"/>
        <color rgb="FF000000"/>
        <rFont val="方正仿宋_GBK"/>
        <charset val="0"/>
      </rPr>
      <t>台、框压滤机</t>
    </r>
    <r>
      <rPr>
        <sz val="9"/>
        <color rgb="FF000000"/>
        <rFont val="Times New Roman"/>
        <charset val="0"/>
      </rPr>
      <t xml:space="preserve"> 3 </t>
    </r>
    <r>
      <rPr>
        <sz val="9"/>
        <color rgb="FF000000"/>
        <rFont val="方正仿宋_GBK"/>
        <charset val="0"/>
      </rPr>
      <t>台及厂区闸门阀件</t>
    </r>
    <r>
      <rPr>
        <sz val="9"/>
        <color rgb="FF000000"/>
        <rFont val="Times New Roman"/>
        <charset val="0"/>
      </rPr>
      <t xml:space="preserve"> 40 </t>
    </r>
    <r>
      <rPr>
        <sz val="9"/>
        <color rgb="FF000000"/>
        <rFont val="方正仿宋_GBK"/>
        <charset val="0"/>
      </rPr>
      <t>套，并更换部分污水化验仪器仪表装置等。</t>
    </r>
    <r>
      <rPr>
        <sz val="9"/>
        <color rgb="FF000000"/>
        <rFont val="Times New Roman"/>
        <charset val="0"/>
      </rPr>
      <t>3.</t>
    </r>
    <r>
      <rPr>
        <sz val="9"/>
        <color rgb="FF000000"/>
        <rFont val="方正仿宋_GBK"/>
        <charset val="0"/>
      </rPr>
      <t>对厂区原有控制及监测设备进行节能改造两项。</t>
    </r>
  </si>
  <si>
    <t>江川区重点流域村落截污治污提升改造工程</t>
  </si>
  <si>
    <r>
      <rPr>
        <sz val="9"/>
        <color rgb="FF000000"/>
        <rFont val="方正仿宋_GBK"/>
        <charset val="134"/>
      </rPr>
      <t>（</t>
    </r>
    <r>
      <rPr>
        <sz val="9"/>
        <color rgb="FF000000"/>
        <rFont val="Times New Roman"/>
        <charset val="134"/>
      </rPr>
      <t>1</t>
    </r>
    <r>
      <rPr>
        <sz val="9"/>
        <color rgb="FF000000"/>
        <rFont val="方正仿宋_GBK"/>
        <charset val="134"/>
      </rPr>
      <t>）污水收集工程</t>
    </r>
    <r>
      <rPr>
        <sz val="9"/>
        <color rgb="FF000000"/>
        <rFont val="Times New Roman"/>
        <charset val="134"/>
      </rPr>
      <t xml:space="preserve">
1.</t>
    </r>
    <r>
      <rPr>
        <sz val="9"/>
        <color rgb="FF000000"/>
        <rFont val="方正仿宋_GBK"/>
        <charset val="134"/>
      </rPr>
      <t>收集管网。新建入户支管</t>
    </r>
    <r>
      <rPr>
        <sz val="9"/>
        <color rgb="FF000000"/>
        <rFont val="Times New Roman"/>
        <charset val="134"/>
      </rPr>
      <t xml:space="preserve"> DN100PVC-U </t>
    </r>
    <r>
      <rPr>
        <sz val="9"/>
        <color rgb="FF000000"/>
        <rFont val="方正仿宋_GBK"/>
        <charset val="134"/>
      </rPr>
      <t>管</t>
    </r>
    <r>
      <rPr>
        <sz val="9"/>
        <color rgb="FF000000"/>
        <rFont val="Times New Roman"/>
        <charset val="134"/>
      </rPr>
      <t xml:space="preserve"> 145584m</t>
    </r>
    <r>
      <rPr>
        <sz val="9"/>
        <color rgb="FF000000"/>
        <rFont val="方正仿宋_GBK"/>
        <charset val="134"/>
      </rPr>
      <t>，支管</t>
    </r>
    <r>
      <rPr>
        <sz val="9"/>
        <color rgb="FF000000"/>
        <rFont val="Times New Roman"/>
        <charset val="134"/>
      </rPr>
      <t xml:space="preserve"> DN200HDPE </t>
    </r>
    <r>
      <rPr>
        <sz val="9"/>
        <color rgb="FF000000"/>
        <rFont val="方正仿宋_GBK"/>
        <charset val="134"/>
      </rPr>
      <t>双壁波纹管</t>
    </r>
    <r>
      <rPr>
        <sz val="9"/>
        <color rgb="FF000000"/>
        <rFont val="Times New Roman"/>
        <charset val="134"/>
      </rPr>
      <t>11732m</t>
    </r>
    <r>
      <rPr>
        <sz val="9"/>
        <color rgb="FF000000"/>
        <rFont val="方正仿宋_GBK"/>
        <charset val="134"/>
      </rPr>
      <t>，主管</t>
    </r>
    <r>
      <rPr>
        <sz val="9"/>
        <color rgb="FF000000"/>
        <rFont val="Times New Roman"/>
        <charset val="134"/>
      </rPr>
      <t xml:space="preserve"> DN300~500HDPE </t>
    </r>
    <r>
      <rPr>
        <sz val="9"/>
        <color rgb="FF000000"/>
        <rFont val="方正仿宋_GBK"/>
        <charset val="134"/>
      </rPr>
      <t>钢带增强聚乙烯螺旋波纹管</t>
    </r>
    <r>
      <rPr>
        <sz val="9"/>
        <color rgb="FF000000"/>
        <rFont val="Times New Roman"/>
        <charset val="134"/>
      </rPr>
      <t xml:space="preserve"> 26774m</t>
    </r>
    <r>
      <rPr>
        <sz val="9"/>
        <color rgb="FF000000"/>
        <rFont val="方正仿宋_GBK"/>
        <charset val="134"/>
      </rPr>
      <t>，压力管</t>
    </r>
    <r>
      <rPr>
        <sz val="9"/>
        <color rgb="FF000000"/>
        <rFont val="Times New Roman"/>
        <charset val="134"/>
      </rPr>
      <t>5140m</t>
    </r>
    <r>
      <rPr>
        <sz val="9"/>
        <color rgb="FF000000"/>
        <rFont val="方正仿宋_GBK"/>
        <charset val="134"/>
      </rPr>
      <t>，管道修复</t>
    </r>
    <r>
      <rPr>
        <sz val="9"/>
        <color rgb="FF000000"/>
        <rFont val="Times New Roman"/>
        <charset val="134"/>
      </rPr>
      <t xml:space="preserve"> 11746m</t>
    </r>
    <r>
      <rPr>
        <sz val="9"/>
        <color rgb="FF000000"/>
        <rFont val="方正仿宋_GBK"/>
        <charset val="134"/>
      </rPr>
      <t>。</t>
    </r>
    <r>
      <rPr>
        <sz val="9"/>
        <color rgb="FF000000"/>
        <rFont val="Times New Roman"/>
        <charset val="134"/>
      </rPr>
      <t xml:space="preserve">
2.</t>
    </r>
    <r>
      <rPr>
        <sz val="9"/>
        <color rgb="FF000000"/>
        <rFont val="方正仿宋_GBK"/>
        <charset val="134"/>
      </rPr>
      <t>附属配套设施。新建户用清洁井</t>
    </r>
    <r>
      <rPr>
        <sz val="9"/>
        <color rgb="FF000000"/>
        <rFont val="Times New Roman"/>
        <charset val="134"/>
      </rPr>
      <t xml:space="preserve"> 4705 </t>
    </r>
    <r>
      <rPr>
        <sz val="9"/>
        <color rgb="FF000000"/>
        <rFont val="方正仿宋_GBK"/>
        <charset val="134"/>
      </rPr>
      <t>座，污水收集池</t>
    </r>
    <r>
      <rPr>
        <sz val="9"/>
        <color rgb="FF000000"/>
        <rFont val="Times New Roman"/>
        <charset val="134"/>
      </rPr>
      <t xml:space="preserve"> 3138 </t>
    </r>
    <r>
      <rPr>
        <sz val="9"/>
        <color rgb="FF000000"/>
        <rFont val="方正仿宋_GBK"/>
        <charset val="134"/>
      </rPr>
      <t>座，新建</t>
    </r>
    <r>
      <rPr>
        <sz val="9"/>
        <color rgb="FF000000"/>
        <rFont val="Times New Roman"/>
        <charset val="134"/>
      </rPr>
      <t xml:space="preserve"> PE </t>
    </r>
    <r>
      <rPr>
        <sz val="9"/>
        <color rgb="FF000000"/>
        <rFont val="方正仿宋_GBK"/>
        <charset val="134"/>
      </rPr>
      <t>检查井</t>
    </r>
    <r>
      <rPr>
        <sz val="9"/>
        <color rgb="FF000000"/>
        <rFont val="Times New Roman"/>
        <charset val="134"/>
      </rPr>
      <t xml:space="preserve"> 1833 </t>
    </r>
    <r>
      <rPr>
        <sz val="9"/>
        <color rgb="FF000000"/>
        <rFont val="方正仿宋_GBK"/>
        <charset val="134"/>
      </rPr>
      <t>座；新建提升泵站</t>
    </r>
    <r>
      <rPr>
        <sz val="9"/>
        <color rgb="FF000000"/>
        <rFont val="Times New Roman"/>
        <charset val="134"/>
      </rPr>
      <t xml:space="preserve"> 6 </t>
    </r>
    <r>
      <rPr>
        <sz val="9"/>
        <color rgb="FF000000"/>
        <rFont val="方正仿宋_GBK"/>
        <charset val="134"/>
      </rPr>
      <t>座。</t>
    </r>
    <r>
      <rPr>
        <sz val="9"/>
        <color rgb="FF000000"/>
        <rFont val="Times New Roman"/>
        <charset val="134"/>
      </rPr>
      <t xml:space="preserve">
</t>
    </r>
    <r>
      <rPr>
        <sz val="9"/>
        <color rgb="FF000000"/>
        <rFont val="方正仿宋_GBK"/>
        <charset val="134"/>
      </rPr>
      <t>（</t>
    </r>
    <r>
      <rPr>
        <sz val="9"/>
        <color rgb="FF000000"/>
        <rFont val="Times New Roman"/>
        <charset val="134"/>
      </rPr>
      <t>2</t>
    </r>
    <r>
      <rPr>
        <sz val="9"/>
        <color rgb="FF000000"/>
        <rFont val="方正仿宋_GBK"/>
        <charset val="134"/>
      </rPr>
      <t>）污水处理工程。改造原有处理系统</t>
    </r>
    <r>
      <rPr>
        <sz val="9"/>
        <color rgb="FF000000"/>
        <rFont val="Times New Roman"/>
        <charset val="134"/>
      </rPr>
      <t xml:space="preserve"> 1 </t>
    </r>
    <r>
      <rPr>
        <sz val="9"/>
        <color rgb="FF000000"/>
        <rFont val="方正仿宋_GBK"/>
        <charset val="134"/>
      </rPr>
      <t>座。</t>
    </r>
  </si>
  <si>
    <t>江川区星云湖流域穿城河流大街河、大庄河沿岸生活污水治理完善工程</t>
  </si>
  <si>
    <r>
      <rPr>
        <sz val="9"/>
        <color rgb="FF000000"/>
        <rFont val="方正仿宋_GBK"/>
        <charset val="0"/>
      </rPr>
      <t>大街河、大庄河沿岸集镇区污水收集系统改造工程、建成区周边</t>
    </r>
    <r>
      <rPr>
        <sz val="9"/>
        <color rgb="FF000000"/>
        <rFont val="Times New Roman"/>
        <charset val="0"/>
      </rPr>
      <t>6</t>
    </r>
    <r>
      <rPr>
        <sz val="9"/>
        <color rgb="FF000000"/>
        <rFont val="方正仿宋_GBK"/>
        <charset val="0"/>
      </rPr>
      <t>个社区生活污水收集系统完善工程。</t>
    </r>
    <r>
      <rPr>
        <sz val="9"/>
        <color rgb="FF000000"/>
        <rFont val="Times New Roman"/>
        <charset val="0"/>
      </rPr>
      <t xml:space="preserve">
1</t>
    </r>
    <r>
      <rPr>
        <sz val="9"/>
        <color rgb="FF000000"/>
        <rFont val="方正仿宋_GBK"/>
        <charset val="0"/>
      </rPr>
      <t>）收集管网：新建入户支管</t>
    </r>
    <r>
      <rPr>
        <sz val="9"/>
        <color rgb="FF000000"/>
        <rFont val="Times New Roman"/>
        <charset val="0"/>
      </rPr>
      <t>DN100PVC-U</t>
    </r>
    <r>
      <rPr>
        <sz val="9"/>
        <color rgb="FF000000"/>
        <rFont val="方正仿宋_GBK"/>
        <charset val="0"/>
      </rPr>
      <t>管</t>
    </r>
    <r>
      <rPr>
        <sz val="9"/>
        <color rgb="FF000000"/>
        <rFont val="Times New Roman"/>
        <charset val="0"/>
      </rPr>
      <t>111852m</t>
    </r>
    <r>
      <rPr>
        <sz val="9"/>
        <color rgb="FF000000"/>
        <rFont val="方正仿宋_GBK"/>
        <charset val="0"/>
      </rPr>
      <t>，</t>
    </r>
    <r>
      <rPr>
        <sz val="9"/>
        <color rgb="FF000000"/>
        <rFont val="Times New Roman"/>
        <charset val="0"/>
      </rPr>
      <t>DN100PVC-U</t>
    </r>
    <r>
      <rPr>
        <sz val="9"/>
        <color rgb="FF000000"/>
        <rFont val="方正仿宋_GBK"/>
        <charset val="0"/>
      </rPr>
      <t>雨落管</t>
    </r>
    <r>
      <rPr>
        <sz val="9"/>
        <color rgb="FF000000"/>
        <rFont val="Times New Roman"/>
        <charset val="0"/>
      </rPr>
      <t>16410m</t>
    </r>
    <r>
      <rPr>
        <sz val="9"/>
        <color rgb="FF000000"/>
        <rFont val="方正仿宋_GBK"/>
        <charset val="0"/>
      </rPr>
      <t>，支管</t>
    </r>
    <r>
      <rPr>
        <sz val="9"/>
        <color rgb="FF000000"/>
        <rFont val="Times New Roman"/>
        <charset val="0"/>
      </rPr>
      <t>DN200</t>
    </r>
    <r>
      <rPr>
        <sz val="9"/>
        <color rgb="FF000000"/>
        <rFont val="方正仿宋_GBK"/>
        <charset val="0"/>
      </rPr>
      <t>高密度聚乙烯双壁波纹管</t>
    </r>
    <r>
      <rPr>
        <sz val="9"/>
        <color rgb="FF000000"/>
        <rFont val="Times New Roman"/>
        <charset val="0"/>
      </rPr>
      <t>8392m</t>
    </r>
    <r>
      <rPr>
        <sz val="9"/>
        <color rgb="FF000000"/>
        <rFont val="方正仿宋_GBK"/>
        <charset val="0"/>
      </rPr>
      <t>，主管</t>
    </r>
    <r>
      <rPr>
        <sz val="9"/>
        <color rgb="FF000000"/>
        <rFont val="Times New Roman"/>
        <charset val="0"/>
      </rPr>
      <t>DN300~DN600HDPE</t>
    </r>
    <r>
      <rPr>
        <sz val="9"/>
        <color rgb="FF000000"/>
        <rFont val="方正仿宋_GBK"/>
        <charset val="0"/>
      </rPr>
      <t>钢带增强聚乙烯螺旋波纹管</t>
    </r>
    <r>
      <rPr>
        <sz val="9"/>
        <color rgb="FF000000"/>
        <rFont val="Times New Roman"/>
        <charset val="0"/>
      </rPr>
      <t>21200m</t>
    </r>
    <r>
      <rPr>
        <sz val="9"/>
        <color rgb="FF000000"/>
        <rFont val="方正仿宋_GBK"/>
        <charset val="0"/>
      </rPr>
      <t>，焊接钢管</t>
    </r>
    <r>
      <rPr>
        <sz val="9"/>
        <color rgb="FF000000"/>
        <rFont val="Times New Roman"/>
        <charset val="0"/>
      </rPr>
      <t>DN300~DN400</t>
    </r>
    <r>
      <rPr>
        <sz val="9"/>
        <color rgb="FF000000"/>
        <rFont val="方正仿宋_GBK"/>
        <charset val="0"/>
      </rPr>
      <t>管</t>
    </r>
    <r>
      <rPr>
        <sz val="9"/>
        <color rgb="FF000000"/>
        <rFont val="Times New Roman"/>
        <charset val="0"/>
      </rPr>
      <t>93m</t>
    </r>
    <r>
      <rPr>
        <sz val="9"/>
        <color rgb="FF000000"/>
        <rFont val="方正仿宋_GBK"/>
        <charset val="0"/>
      </rPr>
      <t>，</t>
    </r>
    <r>
      <rPr>
        <sz val="9"/>
        <color rgb="FF000000"/>
        <rFont val="Times New Roman"/>
        <charset val="0"/>
      </rPr>
      <t>II</t>
    </r>
    <r>
      <rPr>
        <sz val="9"/>
        <color rgb="FF000000"/>
        <rFont val="方正仿宋_GBK"/>
        <charset val="0"/>
      </rPr>
      <t>级钢筋混凝土</t>
    </r>
    <r>
      <rPr>
        <sz val="9"/>
        <color rgb="FF000000"/>
        <rFont val="Times New Roman"/>
        <charset val="0"/>
      </rPr>
      <t>DN800</t>
    </r>
    <r>
      <rPr>
        <sz val="9"/>
        <color rgb="FF000000"/>
        <rFont val="方正仿宋_GBK"/>
        <charset val="0"/>
      </rPr>
      <t>管</t>
    </r>
    <r>
      <rPr>
        <sz val="9"/>
        <color rgb="FF000000"/>
        <rFont val="Times New Roman"/>
        <charset val="0"/>
      </rPr>
      <t>280m</t>
    </r>
    <r>
      <rPr>
        <sz val="9"/>
        <color rgb="FF000000"/>
        <rFont val="方正仿宋_GBK"/>
        <charset val="0"/>
      </rPr>
      <t>。</t>
    </r>
    <r>
      <rPr>
        <sz val="9"/>
        <color rgb="FF000000"/>
        <rFont val="Times New Roman"/>
        <charset val="0"/>
      </rPr>
      <t xml:space="preserve">
2</t>
    </r>
    <r>
      <rPr>
        <sz val="9"/>
        <color rgb="FF000000"/>
        <rFont val="方正仿宋_GBK"/>
        <charset val="0"/>
      </rPr>
      <t>）附属配套设施：新建</t>
    </r>
    <r>
      <rPr>
        <sz val="9"/>
        <color rgb="FF000000"/>
        <rFont val="宋体"/>
        <charset val="0"/>
      </rPr>
      <t>∅</t>
    </r>
    <r>
      <rPr>
        <sz val="9"/>
        <color rgb="FF000000"/>
        <rFont val="Times New Roman"/>
        <charset val="0"/>
      </rPr>
      <t>315</t>
    </r>
    <r>
      <rPr>
        <sz val="9"/>
        <color rgb="FF000000"/>
        <rFont val="方正仿宋_GBK"/>
        <charset val="0"/>
      </rPr>
      <t>户外清洁井</t>
    </r>
    <r>
      <rPr>
        <sz val="9"/>
        <color rgb="FF000000"/>
        <rFont val="Times New Roman"/>
        <charset val="0"/>
      </rPr>
      <t>980</t>
    </r>
    <r>
      <rPr>
        <sz val="9"/>
        <color rgb="FF000000"/>
        <rFont val="方正仿宋_GBK"/>
        <charset val="0"/>
      </rPr>
      <t>座，污水收集池</t>
    </r>
    <r>
      <rPr>
        <sz val="9"/>
        <color rgb="FF000000"/>
        <rFont val="Times New Roman"/>
        <charset val="0"/>
      </rPr>
      <t>788</t>
    </r>
    <r>
      <rPr>
        <sz val="9"/>
        <color rgb="FF000000"/>
        <rFont val="方正仿宋_GBK"/>
        <charset val="0"/>
      </rPr>
      <t>座，洗涤池</t>
    </r>
    <r>
      <rPr>
        <sz val="9"/>
        <color rgb="FF000000"/>
        <rFont val="Times New Roman"/>
        <charset val="0"/>
      </rPr>
      <t>202</t>
    </r>
    <r>
      <rPr>
        <sz val="9"/>
        <color rgb="FF000000"/>
        <rFont val="方正仿宋_GBK"/>
        <charset val="0"/>
      </rPr>
      <t>座，存水弯</t>
    </r>
    <r>
      <rPr>
        <sz val="9"/>
        <color rgb="FF000000"/>
        <rFont val="Times New Roman"/>
        <charset val="0"/>
      </rPr>
      <t>6222</t>
    </r>
    <r>
      <rPr>
        <sz val="9"/>
        <color rgb="FF000000"/>
        <rFont val="方正仿宋_GBK"/>
        <charset val="0"/>
      </rPr>
      <t>组，客事房</t>
    </r>
    <r>
      <rPr>
        <sz val="9"/>
        <color rgb="FF000000"/>
        <rFont val="Times New Roman"/>
        <charset val="0"/>
      </rPr>
      <t>4m³</t>
    </r>
    <r>
      <rPr>
        <sz val="9"/>
        <color rgb="FF000000"/>
        <rFont val="方正仿宋_GBK"/>
        <charset val="0"/>
      </rPr>
      <t>隔油井</t>
    </r>
    <r>
      <rPr>
        <sz val="9"/>
        <color rgb="FF000000"/>
        <rFont val="Times New Roman"/>
        <charset val="0"/>
      </rPr>
      <t>15</t>
    </r>
    <r>
      <rPr>
        <sz val="9"/>
        <color rgb="FF000000"/>
        <rFont val="方正仿宋_GBK"/>
        <charset val="0"/>
      </rPr>
      <t>座，新建支墩混凝土支墩</t>
    </r>
    <r>
      <rPr>
        <sz val="9"/>
        <color rgb="FF000000"/>
        <rFont val="Times New Roman"/>
        <charset val="0"/>
      </rPr>
      <t>10</t>
    </r>
    <r>
      <rPr>
        <sz val="9"/>
        <color rgb="FF000000"/>
        <rFont val="方正仿宋_GBK"/>
        <charset val="0"/>
      </rPr>
      <t>座，新建塑料检查井</t>
    </r>
    <r>
      <rPr>
        <sz val="9"/>
        <color rgb="FF000000"/>
        <rFont val="Times New Roman"/>
        <charset val="0"/>
      </rPr>
      <t>1337</t>
    </r>
    <r>
      <rPr>
        <sz val="9"/>
        <color rgb="FF000000"/>
        <rFont val="方正仿宋_GBK"/>
        <charset val="0"/>
      </rPr>
      <t>座，钢混检查井</t>
    </r>
    <r>
      <rPr>
        <sz val="9"/>
        <color rgb="FF000000"/>
        <rFont val="Times New Roman"/>
        <charset val="0"/>
      </rPr>
      <t>60</t>
    </r>
    <r>
      <rPr>
        <sz val="9"/>
        <color rgb="FF000000"/>
        <rFont val="方正仿宋_GBK"/>
        <charset val="0"/>
      </rPr>
      <t>座，井圈井盖修复</t>
    </r>
    <r>
      <rPr>
        <sz val="9"/>
        <color rgb="FF000000"/>
        <rFont val="Times New Roman"/>
        <charset val="0"/>
      </rPr>
      <t>160</t>
    </r>
    <r>
      <rPr>
        <sz val="9"/>
        <color rgb="FF000000"/>
        <rFont val="方正仿宋_GBK"/>
        <charset val="0"/>
      </rPr>
      <t>套，雨污错混接</t>
    </r>
    <r>
      <rPr>
        <sz val="9"/>
        <color rgb="FF000000"/>
        <rFont val="Times New Roman"/>
        <charset val="0"/>
      </rPr>
      <t>190</t>
    </r>
    <r>
      <rPr>
        <sz val="9"/>
        <color rgb="FF000000"/>
        <rFont val="方正仿宋_GBK"/>
        <charset val="0"/>
      </rPr>
      <t>处，道路破除及修复</t>
    </r>
    <r>
      <rPr>
        <sz val="9"/>
        <color rgb="FF000000"/>
        <rFont val="Times New Roman"/>
        <charset val="0"/>
      </rPr>
      <t>26555.9m2</t>
    </r>
    <r>
      <rPr>
        <sz val="9"/>
        <color rgb="FF000000"/>
        <rFont val="方正仿宋_GBK"/>
        <charset val="0"/>
      </rPr>
      <t>，</t>
    </r>
    <r>
      <rPr>
        <sz val="9"/>
        <color rgb="FF000000"/>
        <rFont val="Times New Roman"/>
        <charset val="0"/>
      </rPr>
      <t>DN300</t>
    </r>
    <r>
      <rPr>
        <sz val="9"/>
        <color rgb="FF000000"/>
        <rFont val="方正仿宋_GBK"/>
        <charset val="0"/>
      </rPr>
      <t>污水管拆除与恢复</t>
    </r>
    <r>
      <rPr>
        <sz val="9"/>
        <color rgb="FF000000"/>
        <rFont val="Times New Roman"/>
        <charset val="0"/>
      </rPr>
      <t>18642m</t>
    </r>
    <r>
      <rPr>
        <sz val="9"/>
        <color rgb="FF000000"/>
        <rFont val="方正仿宋_GBK"/>
        <charset val="0"/>
      </rPr>
      <t>，横穿江通公路</t>
    </r>
    <r>
      <rPr>
        <sz val="9"/>
        <color rgb="FF000000"/>
        <rFont val="Times New Roman"/>
        <charset val="0"/>
      </rPr>
      <t>DN400</t>
    </r>
    <r>
      <rPr>
        <sz val="9"/>
        <color rgb="FF000000"/>
        <rFont val="方正仿宋_GBK"/>
        <charset val="0"/>
      </rPr>
      <t>顶管</t>
    </r>
    <r>
      <rPr>
        <sz val="9"/>
        <color rgb="FF000000"/>
        <rFont val="Times New Roman"/>
        <charset val="0"/>
      </rPr>
      <t>35m</t>
    </r>
    <r>
      <rPr>
        <sz val="9"/>
        <color rgb="FF000000"/>
        <rFont val="方正仿宋_GBK"/>
        <charset val="0"/>
      </rPr>
      <t>，工作井</t>
    </r>
    <r>
      <rPr>
        <sz val="9"/>
        <color rgb="FF000000"/>
        <rFont val="Times New Roman"/>
        <charset val="0"/>
      </rPr>
      <t>2</t>
    </r>
    <r>
      <rPr>
        <sz val="9"/>
        <color rgb="FF000000"/>
        <rFont val="方正仿宋_GBK"/>
        <charset val="0"/>
      </rPr>
      <t>座，大庄河盖板拆除</t>
    </r>
    <r>
      <rPr>
        <sz val="9"/>
        <color rgb="FF000000"/>
        <rFont val="Times New Roman"/>
        <charset val="0"/>
      </rPr>
      <t>377m3</t>
    </r>
    <r>
      <rPr>
        <sz val="9"/>
        <color rgb="FF000000"/>
        <rFont val="方正仿宋_GBK"/>
        <charset val="0"/>
      </rPr>
      <t>，</t>
    </r>
    <r>
      <rPr>
        <sz val="9"/>
        <color rgb="FF000000"/>
        <rFont val="Times New Roman"/>
        <charset val="0"/>
      </rPr>
      <t>C25DN600</t>
    </r>
    <r>
      <rPr>
        <sz val="9"/>
        <color rgb="FF000000"/>
        <rFont val="方正仿宋_GBK"/>
        <charset val="0"/>
      </rPr>
      <t>混凝土包管</t>
    </r>
    <r>
      <rPr>
        <sz val="9"/>
        <color rgb="FF000000"/>
        <rFont val="Times New Roman"/>
        <charset val="0"/>
      </rPr>
      <t>267.67m3</t>
    </r>
    <r>
      <rPr>
        <sz val="9"/>
        <color rgb="FF000000"/>
        <rFont val="方正仿宋_GBK"/>
        <charset val="0"/>
      </rPr>
      <t>，新建</t>
    </r>
    <r>
      <rPr>
        <sz val="9"/>
        <color rgb="FF000000"/>
        <rFont val="Times New Roman"/>
        <charset val="0"/>
      </rPr>
      <t>B×H=3m×1.5m</t>
    </r>
    <r>
      <rPr>
        <sz val="9"/>
        <color rgb="FF000000"/>
        <rFont val="方正仿宋_GBK"/>
        <charset val="0"/>
      </rPr>
      <t>盖板沟</t>
    </r>
    <r>
      <rPr>
        <sz val="9"/>
        <color rgb="FF000000"/>
        <rFont val="Times New Roman"/>
        <charset val="0"/>
      </rPr>
      <t>377m</t>
    </r>
    <r>
      <rPr>
        <sz val="9"/>
        <color rgb="FF000000"/>
        <rFont val="方正仿宋_GBK"/>
        <charset val="0"/>
      </rPr>
      <t>，</t>
    </r>
    <r>
      <rPr>
        <sz val="9"/>
        <color rgb="FF000000"/>
        <rFont val="Times New Roman"/>
        <charset val="0"/>
      </rPr>
      <t>6m</t>
    </r>
    <r>
      <rPr>
        <sz val="9"/>
        <color rgb="FF000000"/>
        <rFont val="方正仿宋_GBK"/>
        <charset val="0"/>
      </rPr>
      <t>松木桩</t>
    </r>
    <r>
      <rPr>
        <sz val="9"/>
        <color rgb="FF000000"/>
        <rFont val="Times New Roman"/>
        <charset val="0"/>
      </rPr>
      <t>482</t>
    </r>
    <r>
      <rPr>
        <sz val="9"/>
        <color rgb="FF000000"/>
        <rFont val="方正仿宋_GBK"/>
        <charset val="0"/>
      </rPr>
      <t>颗，</t>
    </r>
    <r>
      <rPr>
        <sz val="9"/>
        <color rgb="FF000000"/>
        <rFont val="Times New Roman"/>
        <charset val="0"/>
      </rPr>
      <t>9m</t>
    </r>
    <r>
      <rPr>
        <sz val="9"/>
        <color rgb="FF000000"/>
        <rFont val="方正仿宋_GBK"/>
        <charset val="0"/>
      </rPr>
      <t>拉森钢板桩（</t>
    </r>
    <r>
      <rPr>
        <sz val="9"/>
        <color rgb="FF000000"/>
        <rFont val="Times New Roman"/>
        <charset val="0"/>
      </rPr>
      <t>U</t>
    </r>
    <r>
      <rPr>
        <sz val="9"/>
        <color rgb="FF000000"/>
        <rFont val="方正仿宋_GBK"/>
        <charset val="0"/>
      </rPr>
      <t>型</t>
    </r>
    <r>
      <rPr>
        <sz val="9"/>
        <color rgb="FF000000"/>
        <rFont val="Times New Roman"/>
        <charset val="0"/>
      </rPr>
      <t>)587m</t>
    </r>
    <r>
      <rPr>
        <sz val="9"/>
        <color rgb="FF000000"/>
        <rFont val="方正仿宋_GBK"/>
        <charset val="0"/>
      </rPr>
      <t>，人行步道破除修复</t>
    </r>
    <r>
      <rPr>
        <sz val="9"/>
        <color rgb="FF000000"/>
        <rFont val="Times New Roman"/>
        <charset val="0"/>
      </rPr>
      <t>600m2</t>
    </r>
    <r>
      <rPr>
        <sz val="9"/>
        <color rgb="FF000000"/>
        <rFont val="方正仿宋_GBK"/>
        <charset val="0"/>
      </rPr>
      <t>，混凝土搅拌桩破除</t>
    </r>
    <r>
      <rPr>
        <sz val="9"/>
        <color rgb="FF000000"/>
        <rFont val="Times New Roman"/>
        <charset val="0"/>
      </rPr>
      <t>47m3</t>
    </r>
    <r>
      <rPr>
        <sz val="9"/>
        <color rgb="FF000000"/>
        <rFont val="方正仿宋_GBK"/>
        <charset val="0"/>
      </rPr>
      <t>。</t>
    </r>
  </si>
  <si>
    <t>玉溪市江川区城市生活垃圾分类和处理设施提标改造工程</t>
  </si>
  <si>
    <r>
      <rPr>
        <sz val="9"/>
        <color rgb="FF000000"/>
        <rFont val="Times New Roman"/>
        <charset val="0"/>
      </rPr>
      <t xml:space="preserve">1.1.5t </t>
    </r>
    <r>
      <rPr>
        <sz val="9"/>
        <color rgb="FF000000"/>
        <rFont val="方正仿宋_GBK"/>
        <charset val="134"/>
      </rPr>
      <t>不锈钢垃圾斗</t>
    </r>
    <r>
      <rPr>
        <sz val="9"/>
        <color rgb="FF000000"/>
        <rFont val="Times New Roman"/>
        <charset val="0"/>
      </rPr>
      <t xml:space="preserve"> 200 </t>
    </r>
    <r>
      <rPr>
        <sz val="9"/>
        <color rgb="FF000000"/>
        <rFont val="方正仿宋_GBK"/>
        <charset val="134"/>
      </rPr>
      <t>个，</t>
    </r>
    <r>
      <rPr>
        <sz val="9"/>
        <color rgb="FF000000"/>
        <rFont val="Times New Roman"/>
        <charset val="0"/>
      </rPr>
      <t xml:space="preserve">120L </t>
    </r>
    <r>
      <rPr>
        <sz val="9"/>
        <color rgb="FF000000"/>
        <rFont val="方正仿宋_GBK"/>
        <charset val="134"/>
      </rPr>
      <t>塑料街边垃圾桶</t>
    </r>
    <r>
      <rPr>
        <sz val="9"/>
        <color rgb="FF000000"/>
        <rFont val="Times New Roman"/>
        <charset val="0"/>
      </rPr>
      <t xml:space="preserve"> 1000</t>
    </r>
    <r>
      <rPr>
        <sz val="9"/>
        <color rgb="FF000000"/>
        <rFont val="方正仿宋_GBK"/>
        <charset val="134"/>
      </rPr>
      <t>个，</t>
    </r>
    <r>
      <rPr>
        <sz val="9"/>
        <color rgb="FF000000"/>
        <rFont val="Times New Roman"/>
        <charset val="0"/>
      </rPr>
      <t xml:space="preserve">80L </t>
    </r>
    <r>
      <rPr>
        <sz val="9"/>
        <color rgb="FF000000"/>
        <rFont val="方正仿宋_GBK"/>
        <charset val="134"/>
      </rPr>
      <t>三分类不锈钢果皮箱</t>
    </r>
    <r>
      <rPr>
        <sz val="9"/>
        <color rgb="FF000000"/>
        <rFont val="Times New Roman"/>
        <charset val="0"/>
      </rPr>
      <t xml:space="preserve"> 300 </t>
    </r>
    <r>
      <rPr>
        <sz val="9"/>
        <color rgb="FF000000"/>
        <rFont val="方正仿宋_GBK"/>
        <charset val="134"/>
      </rPr>
      <t>只，</t>
    </r>
    <r>
      <rPr>
        <sz val="9"/>
        <color rgb="FF000000"/>
        <rFont val="Times New Roman"/>
        <charset val="0"/>
      </rPr>
      <t xml:space="preserve">240L </t>
    </r>
    <r>
      <rPr>
        <sz val="9"/>
        <color rgb="FF000000"/>
        <rFont val="方正仿宋_GBK"/>
        <charset val="134"/>
      </rPr>
      <t>塑料垃圾桶</t>
    </r>
    <r>
      <rPr>
        <sz val="9"/>
        <color rgb="FF000000"/>
        <rFont val="Times New Roman"/>
        <charset val="0"/>
      </rPr>
      <t xml:space="preserve"> 2000</t>
    </r>
    <r>
      <rPr>
        <sz val="9"/>
        <color rgb="FF000000"/>
        <rFont val="方正仿宋_GBK"/>
        <charset val="134"/>
      </rPr>
      <t>只；垃圾清扫车</t>
    </r>
    <r>
      <rPr>
        <sz val="9"/>
        <color rgb="FF000000"/>
        <rFont val="Times New Roman"/>
        <charset val="0"/>
      </rPr>
      <t xml:space="preserve"> 4 </t>
    </r>
    <r>
      <rPr>
        <sz val="9"/>
        <color rgb="FF000000"/>
        <rFont val="方正仿宋_GBK"/>
        <charset val="134"/>
      </rPr>
      <t>辆、</t>
    </r>
    <r>
      <rPr>
        <sz val="9"/>
        <color rgb="FF000000"/>
        <rFont val="Times New Roman"/>
        <charset val="0"/>
      </rPr>
      <t xml:space="preserve">1.5t </t>
    </r>
    <r>
      <rPr>
        <sz val="9"/>
        <color rgb="FF000000"/>
        <rFont val="方正仿宋_GBK"/>
        <charset val="134"/>
      </rPr>
      <t>垃圾勾臂车</t>
    </r>
    <r>
      <rPr>
        <sz val="9"/>
        <color rgb="FF000000"/>
        <rFont val="Times New Roman"/>
        <charset val="0"/>
      </rPr>
      <t xml:space="preserve"> 15 </t>
    </r>
    <r>
      <rPr>
        <sz val="9"/>
        <color rgb="FF000000"/>
        <rFont val="方正仿宋_GBK"/>
        <charset val="134"/>
      </rPr>
      <t>辆、</t>
    </r>
    <r>
      <rPr>
        <sz val="9"/>
        <color rgb="FF000000"/>
        <rFont val="Times New Roman"/>
        <charset val="0"/>
      </rPr>
      <t>DSH-500-200</t>
    </r>
    <r>
      <rPr>
        <sz val="9"/>
        <color rgb="FF000000"/>
        <rFont val="方正仿宋_GBK"/>
        <charset val="134"/>
      </rPr>
      <t>电动三轮车</t>
    </r>
    <r>
      <rPr>
        <sz val="9"/>
        <color rgb="FF000000"/>
        <rFont val="Times New Roman"/>
        <charset val="0"/>
      </rPr>
      <t xml:space="preserve"> 200 </t>
    </r>
    <r>
      <rPr>
        <sz val="9"/>
        <color rgb="FF000000"/>
        <rFont val="方正仿宋_GBK"/>
        <charset val="134"/>
      </rPr>
      <t>辆、</t>
    </r>
    <r>
      <rPr>
        <sz val="9"/>
        <color rgb="FF000000"/>
        <rFont val="Times New Roman"/>
        <charset val="0"/>
      </rPr>
      <t xml:space="preserve">10t </t>
    </r>
    <r>
      <rPr>
        <sz val="9"/>
        <color rgb="FF000000"/>
        <rFont val="方正仿宋_GBK"/>
        <charset val="134"/>
      </rPr>
      <t>密闭式垃圾运输车</t>
    </r>
    <r>
      <rPr>
        <sz val="9"/>
        <color rgb="FF000000"/>
        <rFont val="Times New Roman"/>
        <charset val="0"/>
      </rPr>
      <t xml:space="preserve"> 4 </t>
    </r>
    <r>
      <rPr>
        <sz val="9"/>
        <color rgb="FF000000"/>
        <rFont val="方正仿宋_GBK"/>
        <charset val="134"/>
      </rPr>
      <t>辆，</t>
    </r>
    <r>
      <rPr>
        <sz val="9"/>
        <color rgb="FF000000"/>
        <rFont val="Times New Roman"/>
        <charset val="0"/>
      </rPr>
      <t xml:space="preserve">10t </t>
    </r>
    <r>
      <rPr>
        <sz val="9"/>
        <color rgb="FF000000"/>
        <rFont val="方正仿宋_GBK"/>
        <charset val="134"/>
      </rPr>
      <t>的后装式压缩车</t>
    </r>
    <r>
      <rPr>
        <sz val="9"/>
        <color rgb="FF000000"/>
        <rFont val="Times New Roman"/>
        <charset val="0"/>
      </rPr>
      <t xml:space="preserve"> 3 </t>
    </r>
    <r>
      <rPr>
        <sz val="9"/>
        <color rgb="FF000000"/>
        <rFont val="方正仿宋_GBK"/>
        <charset val="134"/>
      </rPr>
      <t>辆，挂桶式垃圾收集车</t>
    </r>
    <r>
      <rPr>
        <sz val="9"/>
        <color rgb="FF000000"/>
        <rFont val="Times New Roman"/>
        <charset val="0"/>
      </rPr>
      <t xml:space="preserve"> 18 </t>
    </r>
    <r>
      <rPr>
        <sz val="9"/>
        <color rgb="FF000000"/>
        <rFont val="方正仿宋_GBK"/>
        <charset val="134"/>
      </rPr>
      <t>辆，洒水车</t>
    </r>
    <r>
      <rPr>
        <sz val="9"/>
        <color rgb="FF000000"/>
        <rFont val="Times New Roman"/>
        <charset val="0"/>
      </rPr>
      <t xml:space="preserve"> 2 </t>
    </r>
    <r>
      <rPr>
        <sz val="9"/>
        <color rgb="FF000000"/>
        <rFont val="方正仿宋_GBK"/>
        <charset val="134"/>
      </rPr>
      <t>辆，路面清扫车</t>
    </r>
    <r>
      <rPr>
        <sz val="9"/>
        <color rgb="FF000000"/>
        <rFont val="Times New Roman"/>
        <charset val="0"/>
      </rPr>
      <t xml:space="preserve"> 2 </t>
    </r>
    <r>
      <rPr>
        <sz val="9"/>
        <color rgb="FF000000"/>
        <rFont val="方正仿宋_GBK"/>
        <charset val="134"/>
      </rPr>
      <t>辆，吸污车</t>
    </r>
    <r>
      <rPr>
        <sz val="9"/>
        <color rgb="FF000000"/>
        <rFont val="Times New Roman"/>
        <charset val="0"/>
      </rPr>
      <t xml:space="preserve"> 2 </t>
    </r>
    <r>
      <rPr>
        <sz val="9"/>
        <color rgb="FF000000"/>
        <rFont val="方正仿宋_GBK"/>
        <charset val="134"/>
      </rPr>
      <t>辆，高压清洗设备</t>
    </r>
    <r>
      <rPr>
        <sz val="9"/>
        <color rgb="FF000000"/>
        <rFont val="Times New Roman"/>
        <charset val="0"/>
      </rPr>
      <t xml:space="preserve"> 4 </t>
    </r>
    <r>
      <rPr>
        <sz val="9"/>
        <color rgb="FF000000"/>
        <rFont val="方正仿宋_GBK"/>
        <charset val="134"/>
      </rPr>
      <t>套；</t>
    </r>
    <r>
      <rPr>
        <sz val="9"/>
        <color rgb="FF000000"/>
        <rFont val="Times New Roman"/>
        <charset val="0"/>
      </rPr>
      <t xml:space="preserve">
2.</t>
    </r>
    <r>
      <rPr>
        <sz val="9"/>
        <color rgb="FF000000"/>
        <rFont val="方正仿宋_GBK"/>
        <charset val="134"/>
      </rPr>
      <t>垃圾填埋场内改造在线监测设备</t>
    </r>
    <r>
      <rPr>
        <sz val="9"/>
        <color rgb="FF000000"/>
        <rFont val="Times New Roman"/>
        <charset val="0"/>
      </rPr>
      <t xml:space="preserve"> 1 </t>
    </r>
    <r>
      <rPr>
        <sz val="9"/>
        <color rgb="FF000000"/>
        <rFont val="方正仿宋_GBK"/>
        <charset val="134"/>
      </rPr>
      <t>套，装载机</t>
    </r>
    <r>
      <rPr>
        <sz val="9"/>
        <color rgb="FF000000"/>
        <rFont val="Times New Roman"/>
        <charset val="0"/>
      </rPr>
      <t xml:space="preserve"> 1 </t>
    </r>
    <r>
      <rPr>
        <sz val="9"/>
        <color rgb="FF000000"/>
        <rFont val="方正仿宋_GBK"/>
        <charset val="134"/>
      </rPr>
      <t>辆，挖机</t>
    </r>
    <r>
      <rPr>
        <sz val="9"/>
        <color rgb="FF000000"/>
        <rFont val="Times New Roman"/>
        <charset val="0"/>
      </rPr>
      <t xml:space="preserve"> 1 </t>
    </r>
    <r>
      <rPr>
        <sz val="9"/>
        <color rgb="FF000000"/>
        <rFont val="方正仿宋_GBK"/>
        <charset val="134"/>
      </rPr>
      <t>辆，吸污泵</t>
    </r>
    <r>
      <rPr>
        <sz val="9"/>
        <color rgb="FF000000"/>
        <rFont val="Times New Roman"/>
        <charset val="0"/>
      </rPr>
      <t xml:space="preserve"> 4 </t>
    </r>
    <r>
      <rPr>
        <sz val="9"/>
        <color rgb="FF000000"/>
        <rFont val="方正仿宋_GBK"/>
        <charset val="134"/>
      </rPr>
      <t>台，</t>
    </r>
    <r>
      <rPr>
        <sz val="9"/>
        <color rgb="FF000000"/>
        <rFont val="Times New Roman"/>
        <charset val="0"/>
      </rPr>
      <t>50m³</t>
    </r>
    <r>
      <rPr>
        <sz val="9"/>
        <color rgb="FF000000"/>
        <rFont val="方正仿宋_GBK"/>
        <charset val="134"/>
      </rPr>
      <t>渗滤液处理设备</t>
    </r>
    <r>
      <rPr>
        <sz val="9"/>
        <color rgb="FF000000"/>
        <rFont val="Times New Roman"/>
        <charset val="0"/>
      </rPr>
      <t xml:space="preserve"> 1 </t>
    </r>
    <r>
      <rPr>
        <sz val="9"/>
        <color rgb="FF000000"/>
        <rFont val="方正仿宋_GBK"/>
        <charset val="134"/>
      </rPr>
      <t>套；</t>
    </r>
    <r>
      <rPr>
        <sz val="9"/>
        <color rgb="FF000000"/>
        <rFont val="Times New Roman"/>
        <charset val="0"/>
      </rPr>
      <t xml:space="preserve">
3.</t>
    </r>
    <r>
      <rPr>
        <sz val="9"/>
        <color rgb="FF000000"/>
        <rFont val="方正仿宋_GBK"/>
        <charset val="134"/>
      </rPr>
      <t>垃圾中转站内改造处理量</t>
    </r>
    <r>
      <rPr>
        <sz val="9"/>
        <color rgb="FF000000"/>
        <rFont val="Times New Roman"/>
        <charset val="0"/>
      </rPr>
      <t xml:space="preserve"> 140t/d </t>
    </r>
    <r>
      <rPr>
        <sz val="9"/>
        <color rgb="FF000000"/>
        <rFont val="方正仿宋_GBK"/>
        <charset val="134"/>
      </rPr>
      <t>的</t>
    </r>
    <r>
      <rPr>
        <sz val="9"/>
        <color rgb="FF000000"/>
        <rFont val="Times New Roman"/>
        <charset val="0"/>
      </rPr>
      <t xml:space="preserve"> LYS20 </t>
    </r>
    <r>
      <rPr>
        <sz val="9"/>
        <color rgb="FF000000"/>
        <rFont val="方正仿宋_GBK"/>
        <charset val="134"/>
      </rPr>
      <t>垃圾压缩设备</t>
    </r>
    <r>
      <rPr>
        <sz val="9"/>
        <color rgb="FF000000"/>
        <rFont val="Times New Roman"/>
        <charset val="0"/>
      </rPr>
      <t xml:space="preserve"> 1 </t>
    </r>
    <r>
      <rPr>
        <sz val="9"/>
        <color rgb="FF000000"/>
        <rFont val="方正仿宋_GBK"/>
        <charset val="134"/>
      </rPr>
      <t>座、</t>
    </r>
    <r>
      <rPr>
        <sz val="9"/>
        <color rgb="FF000000"/>
        <rFont val="Times New Roman"/>
        <charset val="0"/>
      </rPr>
      <t>10m³</t>
    </r>
    <r>
      <rPr>
        <sz val="9"/>
        <color rgb="FF000000"/>
        <rFont val="方正仿宋_GBK"/>
        <charset val="134"/>
      </rPr>
      <t>的垃圾压缩箱体</t>
    </r>
    <r>
      <rPr>
        <sz val="9"/>
        <color rgb="FF000000"/>
        <rFont val="Times New Roman"/>
        <charset val="0"/>
      </rPr>
      <t xml:space="preserve"> 16 </t>
    </r>
    <r>
      <rPr>
        <sz val="9"/>
        <color rgb="FF000000"/>
        <rFont val="方正仿宋_GBK"/>
        <charset val="134"/>
      </rPr>
      <t>座，垃圾中转站内部清扫工具（扫帚、垃圾桶、垃圾铲、垃圾袋等）</t>
    </r>
    <r>
      <rPr>
        <sz val="9"/>
        <color rgb="FF000000"/>
        <rFont val="Times New Roman"/>
        <charset val="0"/>
      </rPr>
      <t xml:space="preserve">10 </t>
    </r>
    <r>
      <rPr>
        <sz val="9"/>
        <color rgb="FF000000"/>
        <rFont val="方正仿宋_GBK"/>
        <charset val="134"/>
      </rPr>
      <t>套；</t>
    </r>
    <r>
      <rPr>
        <sz val="9"/>
        <color rgb="FF000000"/>
        <rFont val="Times New Roman"/>
        <charset val="0"/>
      </rPr>
      <t xml:space="preserve">
4.</t>
    </r>
    <r>
      <rPr>
        <sz val="9"/>
        <color rgb="FF000000"/>
        <rFont val="方正仿宋_GBK"/>
        <charset val="134"/>
      </rPr>
      <t>改造现状垃圾收转运及处理过程中的控制和监测设备</t>
    </r>
    <r>
      <rPr>
        <sz val="9"/>
        <color rgb="FF000000"/>
        <rFont val="Times New Roman"/>
        <charset val="0"/>
      </rPr>
      <t xml:space="preserve">1 </t>
    </r>
    <r>
      <rPr>
        <sz val="9"/>
        <color rgb="FF000000"/>
        <rFont val="方正仿宋_GBK"/>
        <charset val="134"/>
      </rPr>
      <t>套。</t>
    </r>
  </si>
  <si>
    <t>玉溪市江川区集镇区生活污水治理项目</t>
  </si>
  <si>
    <r>
      <rPr>
        <sz val="9"/>
        <color rgb="FF000000"/>
        <rFont val="Times New Roman"/>
        <charset val="0"/>
      </rPr>
      <t>1.</t>
    </r>
    <r>
      <rPr>
        <sz val="9"/>
        <color rgb="FF000000"/>
        <rFont val="方正仿宋_GBK"/>
        <charset val="0"/>
      </rPr>
      <t>对江川区前卫镇、九溪镇、雄关乡、安化乡实施雨污分流改造工程，建设（改造）污水主管</t>
    </r>
    <r>
      <rPr>
        <sz val="9"/>
        <color rgb="FF000000"/>
        <rFont val="Times New Roman"/>
        <charset val="0"/>
      </rPr>
      <t>46km</t>
    </r>
    <r>
      <rPr>
        <sz val="9"/>
        <color rgb="FF000000"/>
        <rFont val="方正仿宋_GBK"/>
        <charset val="0"/>
      </rPr>
      <t>，污水支管</t>
    </r>
    <r>
      <rPr>
        <sz val="9"/>
        <color rgb="FF000000"/>
        <rFont val="Times New Roman"/>
        <charset val="0"/>
      </rPr>
      <t>110km</t>
    </r>
    <r>
      <rPr>
        <sz val="9"/>
        <color rgb="FF000000"/>
        <rFont val="方正仿宋_GBK"/>
        <charset val="0"/>
      </rPr>
      <t>，雨水主管</t>
    </r>
    <r>
      <rPr>
        <sz val="9"/>
        <color rgb="FF000000"/>
        <rFont val="Times New Roman"/>
        <charset val="0"/>
      </rPr>
      <t>30km</t>
    </r>
    <r>
      <rPr>
        <sz val="9"/>
        <color rgb="FF000000"/>
        <rFont val="方正仿宋_GBK"/>
        <charset val="0"/>
      </rPr>
      <t>，雨水支管</t>
    </r>
    <r>
      <rPr>
        <sz val="9"/>
        <color rgb="FF000000"/>
        <rFont val="Times New Roman"/>
        <charset val="0"/>
      </rPr>
      <t>110km</t>
    </r>
    <r>
      <rPr>
        <sz val="9"/>
        <color rgb="FF000000"/>
        <rFont val="方正仿宋_GBK"/>
        <charset val="0"/>
      </rPr>
      <t>，并配套完善雨污入户管网；</t>
    </r>
    <r>
      <rPr>
        <sz val="9"/>
        <color rgb="FF000000"/>
        <rFont val="Times New Roman"/>
        <charset val="0"/>
      </rPr>
      <t xml:space="preserve">
2.</t>
    </r>
    <r>
      <rPr>
        <sz val="9"/>
        <color rgb="FF000000"/>
        <rFont val="方正仿宋_GBK"/>
        <charset val="0"/>
      </rPr>
      <t>改造污水处理设备</t>
    </r>
    <r>
      <rPr>
        <sz val="9"/>
        <color rgb="FF000000"/>
        <rFont val="Times New Roman"/>
        <charset val="0"/>
      </rPr>
      <t>2</t>
    </r>
    <r>
      <rPr>
        <sz val="9"/>
        <color rgb="FF000000"/>
        <rFont val="方正仿宋_GBK"/>
        <charset val="0"/>
      </rPr>
      <t>座，其中雄关乡</t>
    </r>
    <r>
      <rPr>
        <sz val="9"/>
        <color rgb="FF000000"/>
        <rFont val="Times New Roman"/>
        <charset val="0"/>
      </rPr>
      <t>1</t>
    </r>
    <r>
      <rPr>
        <sz val="9"/>
        <color rgb="FF000000"/>
        <rFont val="方正仿宋_GBK"/>
        <charset val="0"/>
      </rPr>
      <t>座，处理规模</t>
    </r>
    <r>
      <rPr>
        <sz val="9"/>
        <color rgb="FF000000"/>
        <rFont val="Times New Roman"/>
        <charset val="0"/>
      </rPr>
      <t>400</t>
    </r>
    <r>
      <rPr>
        <sz val="9"/>
        <color rgb="FF000000"/>
        <rFont val="方正仿宋_GBK"/>
        <charset val="0"/>
      </rPr>
      <t>吨</t>
    </r>
    <r>
      <rPr>
        <sz val="9"/>
        <color rgb="FF000000"/>
        <rFont val="Times New Roman"/>
        <charset val="0"/>
      </rPr>
      <t>/</t>
    </r>
    <r>
      <rPr>
        <sz val="9"/>
        <color rgb="FF000000"/>
        <rFont val="方正仿宋_GBK"/>
        <charset val="0"/>
      </rPr>
      <t>天，安化乡</t>
    </r>
    <r>
      <rPr>
        <sz val="9"/>
        <color rgb="FF000000"/>
        <rFont val="Times New Roman"/>
        <charset val="0"/>
      </rPr>
      <t>1</t>
    </r>
    <r>
      <rPr>
        <sz val="9"/>
        <color rgb="FF000000"/>
        <rFont val="方正仿宋_GBK"/>
        <charset val="0"/>
      </rPr>
      <t>座，处理规模</t>
    </r>
    <r>
      <rPr>
        <sz val="9"/>
        <color rgb="FF000000"/>
        <rFont val="Times New Roman"/>
        <charset val="0"/>
      </rPr>
      <t>200</t>
    </r>
    <r>
      <rPr>
        <sz val="9"/>
        <color rgb="FF000000"/>
        <rFont val="方正仿宋_GBK"/>
        <charset val="0"/>
      </rPr>
      <t>吨</t>
    </r>
    <r>
      <rPr>
        <sz val="9"/>
        <color rgb="FF000000"/>
        <rFont val="Times New Roman"/>
        <charset val="0"/>
      </rPr>
      <t>/</t>
    </r>
    <r>
      <rPr>
        <sz val="9"/>
        <color rgb="FF000000"/>
        <rFont val="方正仿宋_GBK"/>
        <charset val="0"/>
      </rPr>
      <t>天。</t>
    </r>
  </si>
  <si>
    <t>玉溪市江川集镇区污水处理设施更新改造工程</t>
  </si>
  <si>
    <t>更新改造雄关乡、安化乡集镇污水处理设施。</t>
  </si>
  <si>
    <t>江川区再生水管网建设项目</t>
  </si>
  <si>
    <r>
      <rPr>
        <sz val="9"/>
        <color rgb="FF000000"/>
        <rFont val="方正仿宋_GBK"/>
        <charset val="134"/>
      </rPr>
      <t>新建</t>
    </r>
    <r>
      <rPr>
        <sz val="9"/>
        <color rgb="FF000000"/>
        <rFont val="Times New Roman"/>
        <charset val="134"/>
      </rPr>
      <t>DN300</t>
    </r>
    <r>
      <rPr>
        <sz val="9"/>
        <color rgb="FF000000"/>
        <rFont val="方正仿宋_GBK"/>
        <charset val="134"/>
      </rPr>
      <t>的再生水主管，共计</t>
    </r>
    <r>
      <rPr>
        <sz val="9"/>
        <color rgb="FF000000"/>
        <rFont val="Times New Roman"/>
        <charset val="134"/>
      </rPr>
      <t>2268m</t>
    </r>
    <r>
      <rPr>
        <sz val="9"/>
        <color rgb="FF000000"/>
        <rFont val="方正仿宋_GBK"/>
        <charset val="134"/>
      </rPr>
      <t>，新建</t>
    </r>
    <r>
      <rPr>
        <sz val="9"/>
        <color rgb="FF000000"/>
        <rFont val="Times New Roman"/>
        <charset val="134"/>
      </rPr>
      <t>DN200</t>
    </r>
    <r>
      <rPr>
        <sz val="9"/>
        <color rgb="FF000000"/>
        <rFont val="方正仿宋_GBK"/>
        <charset val="134"/>
      </rPr>
      <t>的支管</t>
    </r>
    <r>
      <rPr>
        <sz val="9"/>
        <color rgb="FF000000"/>
        <rFont val="Times New Roman"/>
        <charset val="134"/>
      </rPr>
      <t>5111m</t>
    </r>
    <r>
      <rPr>
        <sz val="9"/>
        <color rgb="FF000000"/>
        <rFont val="方正仿宋_GBK"/>
        <charset val="134"/>
      </rPr>
      <t>，</t>
    </r>
    <r>
      <rPr>
        <sz val="9"/>
        <color rgb="FF000000"/>
        <rFont val="Times New Roman"/>
        <charset val="134"/>
      </rPr>
      <t>DN150</t>
    </r>
    <r>
      <rPr>
        <sz val="9"/>
        <color rgb="FF000000"/>
        <rFont val="方正仿宋_GBK"/>
        <charset val="134"/>
      </rPr>
      <t>的支管</t>
    </r>
    <r>
      <rPr>
        <sz val="9"/>
        <color rgb="FF000000"/>
        <rFont val="Times New Roman"/>
        <charset val="134"/>
      </rPr>
      <t>1888m</t>
    </r>
    <r>
      <rPr>
        <sz val="9"/>
        <color rgb="FF000000"/>
        <rFont val="方正仿宋_GBK"/>
        <charset val="134"/>
      </rPr>
      <t>，</t>
    </r>
    <r>
      <rPr>
        <sz val="9"/>
        <color rgb="FF000000"/>
        <rFont val="Times New Roman"/>
        <charset val="134"/>
      </rPr>
      <t>DN100</t>
    </r>
    <r>
      <rPr>
        <sz val="9"/>
        <color rgb="FF000000"/>
        <rFont val="方正仿宋_GBK"/>
        <charset val="134"/>
      </rPr>
      <t>支管</t>
    </r>
    <r>
      <rPr>
        <sz val="9"/>
        <color rgb="FF000000"/>
        <rFont val="Times New Roman"/>
        <charset val="134"/>
      </rPr>
      <t>383m</t>
    </r>
    <r>
      <rPr>
        <sz val="9"/>
        <color rgb="FF000000"/>
        <rFont val="方正仿宋_GBK"/>
        <charset val="134"/>
      </rPr>
      <t>及配套设施建设，主要服务于江川区中心城区。</t>
    </r>
  </si>
  <si>
    <t>江川区城镇垃圾智慧化收储建设项目</t>
  </si>
  <si>
    <t>1期工程完成垃圾分类智慧监管平台建设，建成区100座智慧垃圾分类（屋）亭建设；采购更新分类运输车辆8辆；建设垃圾分拣中心；2期工程完成乡镇街道50座智慧垃圾分类（屋）亭建设。</t>
  </si>
  <si>
    <t>星云湖蓝藻生态控制工程</t>
  </si>
  <si>
    <r>
      <rPr>
        <sz val="9"/>
        <color rgb="FF000000"/>
        <rFont val="方正仿宋_GBK"/>
        <charset val="134"/>
      </rPr>
      <t>为了更好的达到以鱼净水，以鱼治藻效果，计划</t>
    </r>
    <r>
      <rPr>
        <sz val="9"/>
        <color rgb="FF000000"/>
        <rFont val="Times New Roman"/>
        <charset val="0"/>
      </rPr>
      <t>2026</t>
    </r>
    <r>
      <rPr>
        <sz val="9"/>
        <color rgb="FF000000"/>
        <rFont val="方正仿宋_GBK"/>
        <charset val="134"/>
      </rPr>
      <t>年</t>
    </r>
    <r>
      <rPr>
        <sz val="9"/>
        <color rgb="FF000000"/>
        <rFont val="Times New Roman"/>
        <charset val="0"/>
      </rPr>
      <t>-2030</t>
    </r>
    <r>
      <rPr>
        <sz val="9"/>
        <color rgb="FF000000"/>
        <rFont val="方正仿宋_GBK"/>
        <charset val="134"/>
      </rPr>
      <t>年每年向星云湖投放鲢鳙鱼苗</t>
    </r>
    <r>
      <rPr>
        <sz val="9"/>
        <color rgb="FF000000"/>
        <rFont val="Times New Roman"/>
        <charset val="0"/>
      </rPr>
      <t>600</t>
    </r>
    <r>
      <rPr>
        <sz val="9"/>
        <color rgb="FF000000"/>
        <rFont val="方正仿宋_GBK"/>
        <charset val="134"/>
      </rPr>
      <t>余万尾。</t>
    </r>
  </si>
  <si>
    <t>玉溪市江川区星云湖管理局</t>
  </si>
  <si>
    <t>星云湖西片区人工湿地水质净化工程</t>
  </si>
  <si>
    <r>
      <rPr>
        <sz val="9"/>
        <color rgb="FF000000"/>
        <rFont val="方正仿宋_GBK"/>
        <charset val="134"/>
      </rPr>
      <t>新建</t>
    </r>
    <r>
      <rPr>
        <sz val="9"/>
        <color rgb="FF000000"/>
        <rFont val="Times New Roman"/>
        <charset val="134"/>
      </rPr>
      <t xml:space="preserve"> 25 </t>
    </r>
    <r>
      <rPr>
        <sz val="9"/>
        <color rgb="FF000000"/>
        <rFont val="方正仿宋_GBK"/>
        <charset val="134"/>
      </rPr>
      <t>座水平潜流湿地，人工湿地水质净化工程占地</t>
    </r>
    <r>
      <rPr>
        <sz val="9"/>
        <color rgb="FF000000"/>
        <rFont val="Times New Roman"/>
        <charset val="134"/>
      </rPr>
      <t xml:space="preserve"> 85.02 </t>
    </r>
    <r>
      <rPr>
        <sz val="9"/>
        <color rgb="FF000000"/>
        <rFont val="方正仿宋_GBK"/>
        <charset val="134"/>
      </rPr>
      <t>亩，湿地处理规模为</t>
    </r>
    <r>
      <rPr>
        <sz val="9"/>
        <color rgb="FF000000"/>
        <rFont val="Times New Roman"/>
        <charset val="134"/>
      </rPr>
      <t xml:space="preserve"> 10000m³/d</t>
    </r>
    <r>
      <rPr>
        <sz val="9"/>
        <color rgb="FF000000"/>
        <rFont val="方正仿宋_GBK"/>
        <charset val="134"/>
      </rPr>
      <t>。</t>
    </r>
  </si>
  <si>
    <t>云南江川星云湖国家湿地公园保护和修复项目</t>
  </si>
  <si>
    <r>
      <rPr>
        <sz val="9"/>
        <color rgb="FF000000"/>
        <rFont val="方正仿宋_GBK"/>
        <charset val="134"/>
      </rPr>
      <t>本次工程规划面积</t>
    </r>
    <r>
      <rPr>
        <sz val="9"/>
        <color rgb="FF000000"/>
        <rFont val="Times New Roman"/>
        <charset val="0"/>
      </rPr>
      <t xml:space="preserve"> 486742.78m2</t>
    </r>
    <r>
      <rPr>
        <sz val="9"/>
        <color rgb="FF000000"/>
        <rFont val="方正仿宋_GBK"/>
        <charset val="134"/>
      </rPr>
      <t>（</t>
    </r>
    <r>
      <rPr>
        <sz val="9"/>
        <color rgb="FF000000"/>
        <rFont val="Times New Roman"/>
        <charset val="0"/>
      </rPr>
      <t xml:space="preserve">730.11 </t>
    </r>
    <r>
      <rPr>
        <sz val="9"/>
        <color rgb="FF000000"/>
        <rFont val="方正仿宋_GBK"/>
        <charset val="134"/>
      </rPr>
      <t>亩），工程内容分为两个部分。</t>
    </r>
    <r>
      <rPr>
        <sz val="9"/>
        <color rgb="FF000000"/>
        <rFont val="Times New Roman"/>
        <charset val="0"/>
      </rPr>
      <t>1</t>
    </r>
    <r>
      <rPr>
        <sz val="9"/>
        <color rgb="FF000000"/>
        <rFont val="方正仿宋_GBK"/>
        <charset val="134"/>
      </rPr>
      <t>、湿地保护工程：星云湖沿岸管护站建设。</t>
    </r>
    <r>
      <rPr>
        <sz val="9"/>
        <color rgb="FF000000"/>
        <rFont val="Times New Roman"/>
        <charset val="0"/>
      </rPr>
      <t>2</t>
    </r>
    <r>
      <rPr>
        <sz val="9"/>
        <color rgb="FF000000"/>
        <rFont val="方正仿宋_GBK"/>
        <charset val="134"/>
      </rPr>
      <t>、湿地修复工程：杨家咀</t>
    </r>
    <r>
      <rPr>
        <sz val="9"/>
        <color rgb="FF000000"/>
        <rFont val="Times New Roman"/>
        <charset val="0"/>
      </rPr>
      <t>-</t>
    </r>
    <r>
      <rPr>
        <sz val="9"/>
        <color rgb="FF000000"/>
        <rFont val="方正仿宋_GBK"/>
        <charset val="134"/>
      </rPr>
      <t>双桥营湿地生态修复工程，新河咀</t>
    </r>
    <r>
      <rPr>
        <sz val="9"/>
        <color rgb="FF000000"/>
        <rFont val="Times New Roman"/>
        <charset val="0"/>
      </rPr>
      <t>-</t>
    </r>
    <r>
      <rPr>
        <sz val="9"/>
        <color rgb="FF000000"/>
        <rFont val="方正仿宋_GBK"/>
        <charset val="134"/>
      </rPr>
      <t>双桥营生态修复工程，下大河咀生态修复工程，星云村生态修复工程，三家村湿、地生态修复工程，侯家沟生态修复工程，东西大河生态修复工程。</t>
    </r>
  </si>
  <si>
    <r>
      <rPr>
        <sz val="9"/>
        <color theme="1"/>
        <rFont val="方正仿宋_GBK"/>
        <charset val="134"/>
      </rPr>
      <t>星云湖</t>
    </r>
    <r>
      <rPr>
        <sz val="9"/>
        <color theme="1"/>
        <rFont val="Times New Roman"/>
        <charset val="134"/>
      </rPr>
      <t>“</t>
    </r>
    <r>
      <rPr>
        <sz val="9"/>
        <color theme="1"/>
        <rFont val="方正仿宋_GBK"/>
        <charset val="134"/>
      </rPr>
      <t>渔水共生</t>
    </r>
    <r>
      <rPr>
        <sz val="9"/>
        <color theme="1"/>
        <rFont val="Times New Roman"/>
        <charset val="134"/>
      </rPr>
      <t>”</t>
    </r>
    <r>
      <rPr>
        <sz val="9"/>
        <color theme="1"/>
        <rFont val="方正仿宋_GBK"/>
        <charset val="134"/>
      </rPr>
      <t>生态渔业综合开发项目</t>
    </r>
  </si>
  <si>
    <r>
      <rPr>
        <sz val="9"/>
        <color theme="1"/>
        <rFont val="方正仿宋_GBK"/>
        <charset val="134"/>
      </rPr>
      <t>一期：</t>
    </r>
    <r>
      <rPr>
        <sz val="9"/>
        <color theme="1"/>
        <rFont val="Times New Roman"/>
        <charset val="134"/>
      </rPr>
      <t>1.</t>
    </r>
    <r>
      <rPr>
        <sz val="9"/>
        <color theme="1"/>
        <rFont val="方正仿宋_GBK"/>
        <charset val="134"/>
      </rPr>
      <t>渔业管理与生态监测体系：监控调度中心、渔业看管房、船只、无人机采购、监控系统。</t>
    </r>
    <r>
      <rPr>
        <sz val="9"/>
        <color theme="1"/>
        <rFont val="Times New Roman"/>
        <charset val="134"/>
      </rPr>
      <t>2.</t>
    </r>
    <r>
      <rPr>
        <sz val="9"/>
        <color theme="1"/>
        <rFont val="方正仿宋_GBK"/>
        <charset val="134"/>
      </rPr>
      <t>生态捕捞与冷链物流体系：组建现代化捕捞船队、运输活鱼船、配活鱼舱和增氧系统。</t>
    </r>
    <r>
      <rPr>
        <sz val="9"/>
        <color theme="1"/>
        <rFont val="Times New Roman"/>
        <charset val="134"/>
      </rPr>
      <t>3.</t>
    </r>
    <r>
      <rPr>
        <sz val="9"/>
        <color theme="1"/>
        <rFont val="方正仿宋_GBK"/>
        <charset val="134"/>
      </rPr>
      <t>鲜鱼预处理与冷链中心：建设鲜鱼包装车间，内含暂养池、低温无菌操作区、速冻库、冷藏库采购自动化宰杀生产线、真空包装机、贴标机等。</t>
    </r>
    <r>
      <rPr>
        <sz val="9"/>
        <color theme="1"/>
        <rFont val="Times New Roman"/>
        <charset val="134"/>
      </rPr>
      <t xml:space="preserve">
</t>
    </r>
    <r>
      <rPr>
        <sz val="9"/>
        <color theme="1"/>
        <rFont val="方正仿宋_GBK"/>
        <charset val="134"/>
      </rPr>
      <t>二期：鱼制品深加工与高值化利用园区，深加工厂房与生产线，建设标准化厂房及配套冷库、仓库。</t>
    </r>
    <r>
      <rPr>
        <sz val="9"/>
        <color theme="1"/>
        <rFont val="Times New Roman"/>
        <charset val="134"/>
      </rPr>
      <t xml:space="preserve">
</t>
    </r>
    <r>
      <rPr>
        <sz val="9"/>
        <color theme="1"/>
        <rFont val="方正仿宋_GBK"/>
        <charset val="134"/>
      </rPr>
      <t>三期：</t>
    </r>
    <r>
      <rPr>
        <sz val="9"/>
        <color theme="1"/>
        <rFont val="Times New Roman"/>
        <charset val="134"/>
      </rPr>
      <t>1.</t>
    </r>
    <r>
      <rPr>
        <sz val="9"/>
        <color theme="1"/>
        <rFont val="方正仿宋_GBK"/>
        <charset val="134"/>
      </rPr>
      <t>品牌建设与三产融合开发，在主流电商平台（天猫、京东）开设旗舰店，并进行初期流量推广。</t>
    </r>
    <r>
      <rPr>
        <sz val="9"/>
        <color theme="1"/>
        <rFont val="Times New Roman"/>
        <charset val="134"/>
      </rPr>
      <t>2.</t>
    </r>
    <r>
      <rPr>
        <sz val="9"/>
        <color theme="1"/>
        <rFont val="方正仿宋_GBK"/>
        <charset val="134"/>
      </rPr>
      <t>文旅融合生态渔猎观光。</t>
    </r>
  </si>
  <si>
    <t>星云湖污染底泥精准清除项目</t>
  </si>
  <si>
    <r>
      <rPr>
        <sz val="9"/>
        <color rgb="FF000000"/>
        <rFont val="方正仿宋_GBK"/>
        <charset val="134"/>
      </rPr>
      <t>本项目建设有两个部分：</t>
    </r>
    <r>
      <rPr>
        <sz val="9"/>
        <color rgb="FF000000"/>
        <rFont val="Times New Roman"/>
        <charset val="134"/>
      </rPr>
      <t xml:space="preserve">
</t>
    </r>
    <r>
      <rPr>
        <sz val="9"/>
        <color rgb="FF000000"/>
        <rFont val="方正仿宋_GBK"/>
        <charset val="134"/>
      </rPr>
      <t>（一）通过在星云湖湖区布设潜床袋式集泥器，拟清除星云湖内源污染底泥</t>
    </r>
    <r>
      <rPr>
        <sz val="9"/>
        <color rgb="FF000000"/>
        <rFont val="Times New Roman"/>
        <charset val="134"/>
      </rPr>
      <t xml:space="preserve"> 34.45 </t>
    </r>
    <r>
      <rPr>
        <sz val="9"/>
        <color rgb="FF000000"/>
        <rFont val="方正仿宋_GBK"/>
        <charset val="134"/>
      </rPr>
      <t>万</t>
    </r>
    <r>
      <rPr>
        <sz val="9"/>
        <color rgb="FF000000"/>
        <rFont val="Times New Roman"/>
        <charset val="134"/>
      </rPr>
      <t>m³</t>
    </r>
    <r>
      <rPr>
        <sz val="9"/>
        <color rgb="FF000000"/>
        <rFont val="方正仿宋_GBK"/>
        <charset val="134"/>
      </rPr>
      <t>。建设内容主要包括：潜床袋式集泥器</t>
    </r>
    <r>
      <rPr>
        <sz val="9"/>
        <color rgb="FF000000"/>
        <rFont val="Times New Roman"/>
        <charset val="134"/>
      </rPr>
      <t xml:space="preserve"> 8 </t>
    </r>
    <r>
      <rPr>
        <sz val="9"/>
        <color rgb="FF000000"/>
        <rFont val="方正仿宋_GBK"/>
        <charset val="134"/>
      </rPr>
      <t>套、投入多功能清淤工作平台</t>
    </r>
    <r>
      <rPr>
        <sz val="9"/>
        <color rgb="FF000000"/>
        <rFont val="Times New Roman"/>
        <charset val="134"/>
      </rPr>
      <t xml:space="preserve"> 6 </t>
    </r>
    <r>
      <rPr>
        <sz val="9"/>
        <color rgb="FF000000"/>
        <rFont val="方正仿宋_GBK"/>
        <charset val="134"/>
      </rPr>
      <t>套、淤泥运输船</t>
    </r>
    <r>
      <rPr>
        <sz val="9"/>
        <color rgb="FF000000"/>
        <rFont val="Times New Roman"/>
        <charset val="134"/>
      </rPr>
      <t xml:space="preserve"> 4 </t>
    </r>
    <r>
      <rPr>
        <sz val="9"/>
        <color rgb="FF000000"/>
        <rFont val="方正仿宋_GBK"/>
        <charset val="134"/>
      </rPr>
      <t>艘。</t>
    </r>
    <r>
      <rPr>
        <sz val="9"/>
        <color rgb="FF000000"/>
        <rFont val="Times New Roman"/>
        <charset val="134"/>
      </rPr>
      <t xml:space="preserve">
</t>
    </r>
    <r>
      <rPr>
        <sz val="9"/>
        <color rgb="FF000000"/>
        <rFont val="方正仿宋_GBK"/>
        <charset val="134"/>
      </rPr>
      <t>（二）基底修复工程。</t>
    </r>
    <r>
      <rPr>
        <sz val="9"/>
        <color rgb="FF000000"/>
        <rFont val="Times New Roman"/>
        <charset val="134"/>
      </rPr>
      <t xml:space="preserve"> 1.</t>
    </r>
    <r>
      <rPr>
        <sz val="9"/>
        <color rgb="FF000000"/>
        <rFont val="方正仿宋_GBK"/>
        <charset val="134"/>
      </rPr>
      <t>对星云湖东侧并延伸至南部湖区中部河底基底进行修复，面积约</t>
    </r>
    <r>
      <rPr>
        <sz val="9"/>
        <color rgb="FF000000"/>
        <rFont val="Times New Roman"/>
        <charset val="134"/>
      </rPr>
      <t xml:space="preserve"> 750 </t>
    </r>
    <r>
      <rPr>
        <sz val="9"/>
        <color rgb="FF000000"/>
        <rFont val="方正仿宋_GBK"/>
        <charset val="134"/>
      </rPr>
      <t>亩。</t>
    </r>
    <r>
      <rPr>
        <sz val="9"/>
        <color rgb="FF000000"/>
        <rFont val="Times New Roman"/>
        <charset val="134"/>
      </rPr>
      <t xml:space="preserve"> </t>
    </r>
    <r>
      <rPr>
        <sz val="9"/>
        <color rgb="FF000000"/>
        <rFont val="方正仿宋_GBK"/>
        <charset val="134"/>
      </rPr>
      <t>对星云湖东侧并延伸至南部湖区中部河底基底进行修复，面积约为</t>
    </r>
    <r>
      <rPr>
        <sz val="9"/>
        <color rgb="FF000000"/>
        <rFont val="Times New Roman"/>
        <charset val="134"/>
      </rPr>
      <t xml:space="preserve"> 750 </t>
    </r>
    <r>
      <rPr>
        <sz val="9"/>
        <color rgb="FF000000"/>
        <rFont val="方正仿宋_GBK"/>
        <charset val="134"/>
      </rPr>
      <t>亩。</t>
    </r>
    <r>
      <rPr>
        <sz val="9"/>
        <color rgb="FF000000"/>
        <rFont val="Times New Roman"/>
        <charset val="134"/>
      </rPr>
      <t xml:space="preserve"> 2.</t>
    </r>
    <r>
      <rPr>
        <sz val="9"/>
        <color rgb="FF000000"/>
        <rFont val="方正仿宋_GBK"/>
        <charset val="134"/>
      </rPr>
      <t>通过实施湿地净化工程、缓冲带修复工程及基底修复工程，水生植物盖度</t>
    </r>
    <r>
      <rPr>
        <sz val="9"/>
        <color rgb="FF000000"/>
        <rFont val="Times New Roman"/>
        <charset val="134"/>
      </rPr>
      <t xml:space="preserve"> </t>
    </r>
    <r>
      <rPr>
        <sz val="9"/>
        <color rgb="FF000000"/>
        <rFont val="方正仿宋_GBK"/>
        <charset val="134"/>
      </rPr>
      <t>可达</t>
    </r>
    <r>
      <rPr>
        <sz val="9"/>
        <color rgb="FF000000"/>
        <rFont val="Times New Roman"/>
        <charset val="134"/>
      </rPr>
      <t xml:space="preserve"> 50%</t>
    </r>
    <r>
      <rPr>
        <sz val="9"/>
        <color rgb="FF000000"/>
        <rFont val="方正仿宋_GBK"/>
        <charset val="134"/>
      </rPr>
      <t>～</t>
    </r>
    <r>
      <rPr>
        <sz val="9"/>
        <color rgb="FF000000"/>
        <rFont val="Times New Roman"/>
        <charset val="134"/>
      </rPr>
      <t>65%</t>
    </r>
    <r>
      <rPr>
        <sz val="9"/>
        <color rgb="FF000000"/>
        <rFont val="方正仿宋_GBK"/>
        <charset val="134"/>
      </rPr>
      <t>，形成由乔</t>
    </r>
    <r>
      <rPr>
        <sz val="9"/>
        <color rgb="FF000000"/>
        <rFont val="Times New Roman"/>
        <charset val="134"/>
      </rPr>
      <t>-</t>
    </r>
    <r>
      <rPr>
        <sz val="9"/>
        <color rgb="FF000000"/>
        <rFont val="方正仿宋_GBK"/>
        <charset val="134"/>
      </rPr>
      <t>灌</t>
    </r>
    <r>
      <rPr>
        <sz val="9"/>
        <color rgb="FF000000"/>
        <rFont val="Times New Roman"/>
        <charset val="134"/>
      </rPr>
      <t>-</t>
    </r>
    <r>
      <rPr>
        <sz val="9"/>
        <color rgb="FF000000"/>
        <rFont val="方正仿宋_GBK"/>
        <charset val="134"/>
      </rPr>
      <t>草植物、水生植物组成的多种群落结构，提高生物多样性；形成多级交替污染控制、净化、处理的自然生态空间，同时也为底栖生物、鱼类、鸟类提供了重要栖息地和繁殖场所，构成具有地方特点的多种群落类型，改善区域生态环境。</t>
    </r>
  </si>
  <si>
    <r>
      <rPr>
        <sz val="9"/>
        <color theme="1"/>
        <rFont val="方正仿宋_GBK"/>
        <charset val="134"/>
      </rPr>
      <t>星云湖</t>
    </r>
    <r>
      <rPr>
        <sz val="9"/>
        <color theme="1"/>
        <rFont val="Times New Roman"/>
        <charset val="134"/>
      </rPr>
      <t>“</t>
    </r>
    <r>
      <rPr>
        <sz val="9"/>
        <color theme="1"/>
        <rFont val="方正仿宋_GBK"/>
        <charset val="134"/>
      </rPr>
      <t>一岸一品</t>
    </r>
    <r>
      <rPr>
        <sz val="9"/>
        <color theme="1"/>
        <rFont val="Times New Roman"/>
        <charset val="134"/>
      </rPr>
      <t>”</t>
    </r>
    <r>
      <rPr>
        <sz val="9"/>
        <color theme="1"/>
        <rFont val="方正仿宋_GBK"/>
        <charset val="134"/>
      </rPr>
      <t>生态创营项目</t>
    </r>
  </si>
  <si>
    <r>
      <rPr>
        <sz val="9"/>
        <color theme="1"/>
        <rFont val="方正仿宋_GBK"/>
        <charset val="134"/>
      </rPr>
      <t>（一）数字化运营管理平台建设：智慧管理平台、商户准入系统</t>
    </r>
    <r>
      <rPr>
        <sz val="9"/>
        <color theme="1"/>
        <rFont val="Times New Roman"/>
        <charset val="134"/>
      </rPr>
      <t xml:space="preserve">
</t>
    </r>
    <r>
      <rPr>
        <sz val="9"/>
        <color theme="1"/>
        <rFont val="方正仿宋_GBK"/>
        <charset val="134"/>
      </rPr>
      <t>（二）特色经营业态培育与规范</t>
    </r>
    <r>
      <rPr>
        <sz val="9"/>
        <color theme="1"/>
        <rFont val="Times New Roman"/>
        <charset val="134"/>
      </rPr>
      <t xml:space="preserve">
</t>
    </r>
    <r>
      <rPr>
        <sz val="9"/>
        <color theme="1"/>
        <rFont val="方正仿宋_GBK"/>
        <charset val="134"/>
      </rPr>
      <t>东岸：静享</t>
    </r>
    <r>
      <rPr>
        <sz val="9"/>
        <color theme="1"/>
        <rFont val="Times New Roman"/>
        <charset val="134"/>
      </rPr>
      <t>·</t>
    </r>
    <r>
      <rPr>
        <sz val="9"/>
        <color theme="1"/>
        <rFont val="方正仿宋_GBK"/>
        <charset val="134"/>
      </rPr>
      <t>生态岸：</t>
    </r>
    <r>
      <rPr>
        <sz val="9"/>
        <color theme="1"/>
        <rFont val="Times New Roman"/>
        <charset val="134"/>
      </rPr>
      <t>1.</t>
    </r>
    <r>
      <rPr>
        <sz val="9"/>
        <color theme="1"/>
        <rFont val="方正仿宋_GBK"/>
        <charset val="134"/>
      </rPr>
      <t>生态研学基地：以石岩哨湿地小学为依托倡导自然教育，开设湿地观鸟、星空观测、植物拓印、农耕体验等亲子研学活动；</t>
    </r>
    <r>
      <rPr>
        <sz val="9"/>
        <color theme="1"/>
        <rFont val="Times New Roman"/>
        <charset val="134"/>
      </rPr>
      <t>2.</t>
    </r>
    <r>
      <rPr>
        <sz val="9"/>
        <color theme="1"/>
        <rFont val="方正仿宋_GBK"/>
        <charset val="134"/>
      </rPr>
      <t>荷塘艺术工作室：</t>
    </r>
    <r>
      <rPr>
        <sz val="9"/>
        <color theme="1"/>
        <rFont val="Times New Roman"/>
        <charset val="134"/>
      </rPr>
      <t xml:space="preserve"> </t>
    </r>
    <r>
      <rPr>
        <sz val="9"/>
        <color theme="1"/>
        <rFont val="方正仿宋_GBK"/>
        <charset val="134"/>
      </rPr>
      <t>吸引艺术爱好者创作，其工作室可对外开放参观，形成小型艺术聚落；</t>
    </r>
    <r>
      <rPr>
        <sz val="9"/>
        <color theme="1"/>
        <rFont val="Times New Roman"/>
        <charset val="134"/>
      </rPr>
      <t>3.</t>
    </r>
    <r>
      <rPr>
        <sz val="9"/>
        <color theme="1"/>
        <rFont val="方正仿宋_GBK"/>
        <charset val="134"/>
      </rPr>
      <t>农耕体验园：</t>
    </r>
    <r>
      <rPr>
        <sz val="9"/>
        <color theme="1"/>
        <rFont val="Times New Roman"/>
        <charset val="134"/>
      </rPr>
      <t xml:space="preserve"> </t>
    </r>
    <r>
      <rPr>
        <sz val="9"/>
        <color theme="1"/>
        <rFont val="方正仿宋_GBK"/>
        <charset val="134"/>
      </rPr>
      <t>设置共享菜园、稻田画观赏区，提供农事体验和农产品采摘；</t>
    </r>
    <r>
      <rPr>
        <sz val="9"/>
        <color theme="1"/>
        <rFont val="Times New Roman"/>
        <charset val="134"/>
      </rPr>
      <t>4.</t>
    </r>
    <r>
      <rPr>
        <sz val="9"/>
        <color theme="1"/>
        <rFont val="方正仿宋_GBK"/>
        <charset val="134"/>
      </rPr>
      <t>好物集市：</t>
    </r>
    <r>
      <rPr>
        <sz val="9"/>
        <color theme="1"/>
        <rFont val="Times New Roman"/>
        <charset val="134"/>
      </rPr>
      <t xml:space="preserve"> </t>
    </r>
    <r>
      <rPr>
        <sz val="9"/>
        <color theme="1"/>
        <rFont val="方正仿宋_GBK"/>
        <charset val="134"/>
      </rPr>
      <t>集中销售本地生产的有机蓝莓、荷藕、蜂蜜、大米等农产品，包装精美，打造</t>
    </r>
    <r>
      <rPr>
        <sz val="9"/>
        <color theme="1"/>
        <rFont val="Times New Roman"/>
        <charset val="134"/>
      </rPr>
      <t>“</t>
    </r>
    <r>
      <rPr>
        <sz val="9"/>
        <color theme="1"/>
        <rFont val="方正仿宋_GBK"/>
        <charset val="134"/>
      </rPr>
      <t>星云伴手礼</t>
    </r>
    <r>
      <rPr>
        <sz val="9"/>
        <color theme="1"/>
        <rFont val="Times New Roman"/>
        <charset val="134"/>
      </rPr>
      <t>”</t>
    </r>
    <r>
      <rPr>
        <sz val="9"/>
        <color theme="1"/>
        <rFont val="方正仿宋_GBK"/>
        <charset val="134"/>
      </rPr>
      <t>品牌。西岸：古韵青铜岸（可触摸的活态青铜文明体验地）。南岸：烟火生活岸，老字号小吃联盟、社区文化广场。北岸：野趣探索岸，轻奢露营区、精品野奢餐厅、水上活动中心、静谧冥想瑜伽区。</t>
    </r>
  </si>
  <si>
    <t>江川区农村生活污水治理整县推进项目</t>
  </si>
  <si>
    <r>
      <rPr>
        <sz val="9"/>
        <color rgb="FF000000"/>
        <rFont val="方正仿宋_GBK"/>
        <charset val="134"/>
      </rPr>
      <t>本项目拟对江川区星云湖流域和东风水库饮用水源保护区</t>
    </r>
    <r>
      <rPr>
        <sz val="9"/>
        <color rgb="FF000000"/>
        <rFont val="Times New Roman"/>
        <charset val="0"/>
      </rPr>
      <t>119</t>
    </r>
    <r>
      <rPr>
        <sz val="9"/>
        <color rgb="FF000000"/>
        <rFont val="方正仿宋_GBK"/>
        <charset val="134"/>
      </rPr>
      <t>个自然村开展农村生活污水治理提升，建设完善截污管网、建设污水处理设施、资源化设施。</t>
    </r>
  </si>
  <si>
    <t>玉溪市生态环境局江川分局</t>
  </si>
  <si>
    <r>
      <rPr>
        <sz val="9"/>
        <color rgb="FF000000"/>
        <rFont val="方正仿宋_GBK"/>
        <charset val="134"/>
      </rPr>
      <t>玉溪市东风水库饮用水源保护区董炳河流域及江川区</t>
    </r>
    <r>
      <rPr>
        <sz val="9"/>
        <color rgb="FF000000"/>
        <rFont val="Times New Roman"/>
        <charset val="0"/>
      </rPr>
      <t>4</t>
    </r>
    <r>
      <rPr>
        <sz val="9"/>
        <color rgb="FF000000"/>
        <rFont val="方正仿宋_GBK"/>
        <charset val="134"/>
      </rPr>
      <t>个集中式水源保护区治理工程</t>
    </r>
  </si>
  <si>
    <r>
      <rPr>
        <sz val="9"/>
        <color rgb="FF000000"/>
        <rFont val="Times New Roman"/>
        <charset val="0"/>
      </rPr>
      <t>1.</t>
    </r>
    <r>
      <rPr>
        <sz val="9"/>
        <color rgb="FF000000"/>
        <rFont val="方正仿宋_GBK"/>
        <charset val="134"/>
      </rPr>
      <t>保护区规范化建设工程：开展以及保护区隔离保护和保护区标志建设，在一级保护区内设</t>
    </r>
    <r>
      <rPr>
        <sz val="9"/>
        <color rgb="FF000000"/>
        <rFont val="Times New Roman"/>
        <charset val="0"/>
      </rPr>
      <t xml:space="preserve"> 5400m </t>
    </r>
    <r>
      <rPr>
        <sz val="9"/>
        <color rgb="FF000000"/>
        <rFont val="方正仿宋_GBK"/>
        <charset val="134"/>
      </rPr>
      <t>防护围，在保护区内标志建设工程布设界标</t>
    </r>
    <r>
      <rPr>
        <sz val="9"/>
        <color rgb="FF000000"/>
        <rFont val="Times New Roman"/>
        <charset val="0"/>
      </rPr>
      <t xml:space="preserve">52 </t>
    </r>
    <r>
      <rPr>
        <sz val="9"/>
        <color rgb="FF000000"/>
        <rFont val="方正仿宋_GBK"/>
        <charset val="134"/>
      </rPr>
      <t>个，界桩共</t>
    </r>
    <r>
      <rPr>
        <sz val="9"/>
        <color rgb="FF000000"/>
        <rFont val="Times New Roman"/>
        <charset val="0"/>
      </rPr>
      <t xml:space="preserve"> 135 </t>
    </r>
    <r>
      <rPr>
        <sz val="9"/>
        <color rgb="FF000000"/>
        <rFont val="方正仿宋_GBK"/>
        <charset val="134"/>
      </rPr>
      <t>个，交通警示牌</t>
    </r>
    <r>
      <rPr>
        <sz val="9"/>
        <color rgb="FF000000"/>
        <rFont val="Times New Roman"/>
        <charset val="0"/>
      </rPr>
      <t xml:space="preserve"> 36 </t>
    </r>
    <r>
      <rPr>
        <sz val="9"/>
        <color rgb="FF000000"/>
        <rFont val="方正仿宋_GBK"/>
        <charset val="134"/>
      </rPr>
      <t>个，宣传牌</t>
    </r>
    <r>
      <rPr>
        <sz val="9"/>
        <color rgb="FF000000"/>
        <rFont val="Times New Roman"/>
        <charset val="0"/>
      </rPr>
      <t xml:space="preserve"> 26 </t>
    </r>
    <r>
      <rPr>
        <sz val="9"/>
        <color rgb="FF000000"/>
        <rFont val="方正仿宋_GBK"/>
        <charset val="134"/>
      </rPr>
      <t>个。</t>
    </r>
    <r>
      <rPr>
        <sz val="9"/>
        <color rgb="FF000000"/>
        <rFont val="Times New Roman"/>
        <charset val="0"/>
      </rPr>
      <t xml:space="preserve">
2.</t>
    </r>
    <r>
      <rPr>
        <sz val="9"/>
        <color rgb="FF000000"/>
        <rFont val="方正仿宋_GBK"/>
        <charset val="134"/>
      </rPr>
      <t>集镇污水收集处理工程：在安化镇建成区涉及的安化社区一村、安化社区二村、安化社区三村、小营、马上冲和招坝，开闸集镇污水收集处理工程。</t>
    </r>
    <r>
      <rPr>
        <sz val="9"/>
        <color rgb="FF000000"/>
        <rFont val="Times New Roman"/>
        <charset val="0"/>
      </rPr>
      <t xml:space="preserve">
3.</t>
    </r>
    <r>
      <rPr>
        <sz val="9"/>
        <color rgb="FF000000"/>
        <rFont val="方正仿宋_GBK"/>
        <charset val="134"/>
      </rPr>
      <t>农村生活污水收集处理工程：在二级保护区内</t>
    </r>
    <r>
      <rPr>
        <sz val="9"/>
        <color rgb="FF000000"/>
        <rFont val="Times New Roman"/>
        <charset val="0"/>
      </rPr>
      <t xml:space="preserve"> 12 </t>
    </r>
    <r>
      <rPr>
        <sz val="9"/>
        <color rgb="FF000000"/>
        <rFont val="方正仿宋_GBK"/>
        <charset val="134"/>
      </rPr>
      <t>个自然村内，在农村生活污水收集。</t>
    </r>
  </si>
  <si>
    <t>省控断面九溪河净化坝湿地生态恢复工程</t>
  </si>
  <si>
    <t>在省控断面九溪河净化坝，实施污染底泥清除及湿地功能恢复，提升水质净化能力。</t>
  </si>
  <si>
    <t>星云湖浅水区水生态修复工程</t>
  </si>
  <si>
    <r>
      <rPr>
        <sz val="9"/>
        <color rgb="FF000000"/>
        <rFont val="方正仿宋_GBK"/>
        <charset val="134"/>
      </rPr>
      <t>生境改善：包括生态围隔消浪、野杂鱼清理、水体透明度提升以及基底生境改善。其中，工程设置生态围隔共</t>
    </r>
    <r>
      <rPr>
        <sz val="9"/>
        <color rgb="FF000000"/>
        <rFont val="Times New Roman"/>
        <charset val="0"/>
      </rPr>
      <t xml:space="preserve"> 27077m</t>
    </r>
    <r>
      <rPr>
        <sz val="9"/>
        <color rgb="FF000000"/>
        <rFont val="方正仿宋_GBK"/>
        <charset val="134"/>
      </rPr>
      <t>，野杂鱼清理面积、水体透明度提升面积以及基底生境改善面积均为</t>
    </r>
    <r>
      <rPr>
        <sz val="9"/>
        <color rgb="FF000000"/>
        <rFont val="Times New Roman"/>
        <charset val="0"/>
      </rPr>
      <t xml:space="preserve"> 1903268m2</t>
    </r>
    <r>
      <rPr>
        <sz val="9"/>
        <color rgb="FF000000"/>
        <rFont val="方正仿宋_GBK"/>
        <charset val="134"/>
      </rPr>
      <t>。</t>
    </r>
    <r>
      <rPr>
        <sz val="9"/>
        <color rgb="FF000000"/>
        <rFont val="Times New Roman"/>
        <charset val="0"/>
      </rPr>
      <t xml:space="preserve">
</t>
    </r>
    <r>
      <rPr>
        <sz val="9"/>
        <color rgb="FF000000"/>
        <rFont val="方正仿宋_GBK"/>
        <charset val="134"/>
      </rPr>
      <t>水生态修复：包括沉水植物和浮叶植物修复、底栖动物调控、鱼类调控。其中，沉水植物种植面积</t>
    </r>
    <r>
      <rPr>
        <sz val="9"/>
        <color rgb="FF000000"/>
        <rFont val="Times New Roman"/>
        <charset val="0"/>
      </rPr>
      <t>0.75km2</t>
    </r>
    <r>
      <rPr>
        <sz val="9"/>
        <color rgb="FF000000"/>
        <rFont val="方正仿宋_GBK"/>
        <charset val="134"/>
      </rPr>
      <t>。鱼类投放鲢鱼</t>
    </r>
    <r>
      <rPr>
        <sz val="9"/>
        <color rgb="FF000000"/>
        <rFont val="Times New Roman"/>
        <charset val="0"/>
      </rPr>
      <t xml:space="preserve">7994 </t>
    </r>
    <r>
      <rPr>
        <sz val="9"/>
        <color rgb="FF000000"/>
        <rFont val="方正仿宋_GBK"/>
        <charset val="134"/>
      </rPr>
      <t>尾，鳙鱼</t>
    </r>
    <r>
      <rPr>
        <sz val="9"/>
        <color rgb="FF000000"/>
        <rFont val="Times New Roman"/>
        <charset val="0"/>
      </rPr>
      <t>3426</t>
    </r>
    <r>
      <rPr>
        <sz val="9"/>
        <color rgb="FF000000"/>
        <rFont val="方正仿宋_GBK"/>
        <charset val="134"/>
      </rPr>
      <t>尾，云南倒刺鲃</t>
    </r>
    <r>
      <rPr>
        <sz val="9"/>
        <color rgb="FF000000"/>
        <rFont val="Times New Roman"/>
        <charset val="0"/>
      </rPr>
      <t xml:space="preserve"> 2855 </t>
    </r>
    <r>
      <rPr>
        <sz val="9"/>
        <color rgb="FF000000"/>
        <rFont val="方正仿宋_GBK"/>
        <charset val="134"/>
      </rPr>
      <t>尾，乌鳢</t>
    </r>
    <r>
      <rPr>
        <sz val="9"/>
        <color rgb="FF000000"/>
        <rFont val="Times New Roman"/>
        <charset val="0"/>
      </rPr>
      <t xml:space="preserve"> 2855 </t>
    </r>
    <r>
      <rPr>
        <sz val="9"/>
        <color rgb="FF000000"/>
        <rFont val="方正仿宋_GBK"/>
        <charset val="134"/>
      </rPr>
      <t>尾，淡水贝类投放螺类</t>
    </r>
    <r>
      <rPr>
        <sz val="9"/>
        <color rgb="FF000000"/>
        <rFont val="Times New Roman"/>
        <charset val="0"/>
      </rPr>
      <t xml:space="preserve"> 47582kg</t>
    </r>
    <r>
      <rPr>
        <sz val="9"/>
        <color rgb="FF000000"/>
        <rFont val="方正仿宋_GBK"/>
        <charset val="134"/>
      </rPr>
      <t>，蚌类</t>
    </r>
    <r>
      <rPr>
        <sz val="9"/>
        <color rgb="FF000000"/>
        <rFont val="Times New Roman"/>
        <charset val="0"/>
      </rPr>
      <t xml:space="preserve"> 9516kg</t>
    </r>
    <r>
      <rPr>
        <sz val="9"/>
        <color rgb="FF000000"/>
        <rFont val="方正仿宋_GBK"/>
        <charset val="134"/>
      </rPr>
      <t>。</t>
    </r>
    <r>
      <rPr>
        <sz val="9"/>
        <color rgb="FF000000"/>
        <rFont val="Times New Roman"/>
        <charset val="0"/>
      </rPr>
      <t xml:space="preserve">
</t>
    </r>
    <r>
      <rPr>
        <sz val="9"/>
        <color rgb="FF000000"/>
        <rFont val="方正仿宋_GBK"/>
        <charset val="134"/>
      </rPr>
      <t>长效管护：主要包括工程实施后的日常养护、跟踪监测及应急处理，项目区总面积为</t>
    </r>
    <r>
      <rPr>
        <sz val="9"/>
        <color rgb="FF000000"/>
        <rFont val="Times New Roman"/>
        <charset val="0"/>
      </rPr>
      <t xml:space="preserve"> 2854.90 </t>
    </r>
    <r>
      <rPr>
        <sz val="9"/>
        <color rgb="FF000000"/>
        <rFont val="方正仿宋_GBK"/>
        <charset val="134"/>
      </rPr>
      <t>亩。</t>
    </r>
  </si>
  <si>
    <t>玉溪市江川区城市区域声环境功能区划及监测能力提升工程</t>
  </si>
  <si>
    <t>主要内容是配置声功能监测等设施设备。和完成区划修编工作，进行声环境功能区划，绘制声环境功能区划图和矢量数据并编写技术报告。</t>
  </si>
  <si>
    <t>玉溪市江川区生态环境执法及监测能力建设项目</t>
  </si>
  <si>
    <t>对江川区开展污染源监督监测、执法监测等工作配套能力建设，提升环境执法及监测水平，为我区深入打好污染防治攻坚战提供科学准确的数据支撑和技术保障。</t>
  </si>
  <si>
    <t>星云湖西片区农村生活污水治理提升工程</t>
  </si>
  <si>
    <r>
      <rPr>
        <sz val="9"/>
        <color rgb="FF000000"/>
        <rFont val="方正仿宋_GBK"/>
        <charset val="134"/>
      </rPr>
      <t>在星云湖西部片区开展农村生活污水治理提升，覆盖</t>
    </r>
    <r>
      <rPr>
        <sz val="9"/>
        <color rgb="FF000000"/>
        <rFont val="Times New Roman"/>
        <charset val="0"/>
      </rPr>
      <t>12</t>
    </r>
    <r>
      <rPr>
        <sz val="9"/>
        <color rgb="FF000000"/>
        <rFont val="方正仿宋_GBK"/>
        <charset val="134"/>
      </rPr>
      <t>个自然村，围绕西片区污水处理厂建设完善截污管网。</t>
    </r>
  </si>
  <si>
    <t>星云湖西片区周官河口基底生态修复工程</t>
  </si>
  <si>
    <r>
      <rPr>
        <sz val="9"/>
        <color rgb="FF000000"/>
        <rFont val="方正仿宋_GBK"/>
        <charset val="134"/>
      </rPr>
      <t>在星云湖西部片区周官河口区域开展基底修复，恢复水生态系统，面积</t>
    </r>
    <r>
      <rPr>
        <sz val="9"/>
        <color rgb="FF000000"/>
        <rFont val="Times New Roman"/>
        <charset val="0"/>
      </rPr>
      <t>200</t>
    </r>
    <r>
      <rPr>
        <sz val="9"/>
        <color rgb="FF000000"/>
        <rFont val="方正仿宋_GBK"/>
        <charset val="134"/>
      </rPr>
      <t>亩。</t>
    </r>
  </si>
  <si>
    <t>江川区星云湖环湖水污染治理设施提标改造项目</t>
  </si>
  <si>
    <r>
      <rPr>
        <sz val="9"/>
        <rFont val="方正仿宋_GBK"/>
        <charset val="134"/>
      </rPr>
      <t>改造</t>
    </r>
    <r>
      <rPr>
        <sz val="9"/>
        <rFont val="Times New Roman"/>
        <charset val="0"/>
      </rPr>
      <t>40</t>
    </r>
    <r>
      <rPr>
        <sz val="9"/>
        <rFont val="方正仿宋_GBK"/>
        <charset val="134"/>
      </rPr>
      <t>个村庄</t>
    </r>
    <r>
      <rPr>
        <sz val="9"/>
        <rFont val="Times New Roman"/>
        <charset val="0"/>
      </rPr>
      <t>A2O</t>
    </r>
    <r>
      <rPr>
        <sz val="9"/>
        <rFont val="方正仿宋_GBK"/>
        <charset val="134"/>
      </rPr>
      <t>处理设施，</t>
    </r>
    <r>
      <rPr>
        <sz val="9"/>
        <rFont val="Times New Roman"/>
        <charset val="0"/>
      </rPr>
      <t>35</t>
    </r>
    <r>
      <rPr>
        <sz val="9"/>
        <rFont val="方正仿宋_GBK"/>
        <charset val="134"/>
      </rPr>
      <t>千米污水主管接入污水处理厂，</t>
    </r>
    <r>
      <rPr>
        <sz val="9"/>
        <rFont val="Times New Roman"/>
        <charset val="0"/>
      </rPr>
      <t>28</t>
    </r>
    <r>
      <rPr>
        <sz val="9"/>
        <rFont val="方正仿宋_GBK"/>
        <charset val="134"/>
      </rPr>
      <t>个泵站用于中水回用，</t>
    </r>
    <r>
      <rPr>
        <sz val="9"/>
        <rFont val="Times New Roman"/>
        <charset val="0"/>
      </rPr>
      <t>47</t>
    </r>
    <r>
      <rPr>
        <sz val="9"/>
        <rFont val="方正仿宋_GBK"/>
        <charset val="134"/>
      </rPr>
      <t>个闸门，从数字底座、数字孪生平台、智慧应用三方面进行建设，构建星云湖湖外水资源循环利用的智慧管控体系。</t>
    </r>
  </si>
  <si>
    <t>星云湖沿湖生态沉降带、生态修复项目</t>
  </si>
  <si>
    <r>
      <rPr>
        <sz val="9"/>
        <rFont val="方正仿宋_GBK"/>
        <charset val="134"/>
      </rPr>
      <t>（一）污染底泥清除工程。（二）基底修复工程，主要对近岸挺水植物过盛区域进行污染底泥及植物根系等的清除，随后对该区域的基底进行修复，改善区域植物生长环境，为后续水生植物提供良好的基底条件。（三）水生植物恢复工程，在</t>
    </r>
    <r>
      <rPr>
        <sz val="9"/>
        <rFont val="Times New Roman"/>
        <charset val="134"/>
      </rPr>
      <t xml:space="preserve"> 1721.5</t>
    </r>
    <r>
      <rPr>
        <sz val="9"/>
        <rFont val="方正仿宋_GBK"/>
        <charset val="134"/>
      </rPr>
      <t>～</t>
    </r>
    <r>
      <rPr>
        <sz val="9"/>
        <rFont val="Times New Roman"/>
        <charset val="134"/>
      </rPr>
      <t xml:space="preserve">1722.5m </t>
    </r>
    <r>
      <rPr>
        <sz val="9"/>
        <rFont val="方正仿宋_GBK"/>
        <charset val="134"/>
      </rPr>
      <t>的近岸消落区种植芦苇、茭草、香蒲、莲等挺水植物，在</t>
    </r>
    <r>
      <rPr>
        <sz val="9"/>
        <rFont val="Times New Roman"/>
        <charset val="134"/>
      </rPr>
      <t>1721.5m</t>
    </r>
    <r>
      <rPr>
        <sz val="9"/>
        <rFont val="方正仿宋_GBK"/>
        <charset val="134"/>
      </rPr>
      <t>以下种植浮叶植物和沉水植物。（四）星云湖南岸、西岸调蓄带的清淤管护工程，包括水生植物清除外运、淤泥挖除外运、芦苇清除外运、绿化修整、绿化管护、湿地抽排水、混凝土挡墙浇筑等。</t>
    </r>
  </si>
  <si>
    <t>星云湖水生态系统智慧监测与管理系统工程</t>
  </si>
  <si>
    <r>
      <rPr>
        <sz val="9"/>
        <rFont val="方正仿宋_GBK"/>
        <charset val="134"/>
      </rPr>
      <t>（</t>
    </r>
    <r>
      <rPr>
        <sz val="9"/>
        <rFont val="Times New Roman"/>
        <charset val="0"/>
      </rPr>
      <t>1</t>
    </r>
    <r>
      <rPr>
        <sz val="9"/>
        <rFont val="方正仿宋_GBK"/>
        <charset val="134"/>
      </rPr>
      <t>）水生态监测系统端</t>
    </r>
    <r>
      <rPr>
        <sz val="9"/>
        <rFont val="Times New Roman"/>
        <charset val="0"/>
      </rPr>
      <t>-</t>
    </r>
    <r>
      <rPr>
        <sz val="9"/>
        <rFont val="方正仿宋_GBK"/>
        <charset val="134"/>
      </rPr>
      <t>边</t>
    </r>
    <r>
      <rPr>
        <sz val="9"/>
        <rFont val="Times New Roman"/>
        <charset val="0"/>
      </rPr>
      <t>-</t>
    </r>
    <r>
      <rPr>
        <sz val="9"/>
        <rFont val="方正仿宋_GBK"/>
        <charset val="134"/>
      </rPr>
      <t>云协同计算技术，优化分配监测任务所需的各级计算资源；（</t>
    </r>
    <r>
      <rPr>
        <sz val="9"/>
        <rFont val="Times New Roman"/>
        <charset val="0"/>
      </rPr>
      <t>2</t>
    </r>
    <r>
      <rPr>
        <sz val="9"/>
        <rFont val="方正仿宋_GBK"/>
        <charset val="134"/>
      </rPr>
      <t>）水生态指标的在线监测方法，明确水生态指标与监测信号的响应关系，分析水生态失衡与各个监测指标的管理或因果关系；（</t>
    </r>
    <r>
      <rPr>
        <sz val="9"/>
        <rFont val="Times New Roman"/>
        <charset val="0"/>
      </rPr>
      <t>3</t>
    </r>
    <r>
      <rPr>
        <sz val="9"/>
        <rFont val="方正仿宋_GBK"/>
        <charset val="134"/>
      </rPr>
      <t>）集成水质理化指标在线监测仪器，研发一套水质智能在线监测系统；（</t>
    </r>
    <r>
      <rPr>
        <sz val="9"/>
        <rFont val="Times New Roman"/>
        <charset val="0"/>
      </rPr>
      <t>4</t>
    </r>
    <r>
      <rPr>
        <sz val="9"/>
        <rFont val="方正仿宋_GBK"/>
        <charset val="134"/>
      </rPr>
      <t>）一套水生生物智能监测系统，包括浮游植物、浮游动物、沉水植被等的智能监测；（</t>
    </r>
    <r>
      <rPr>
        <sz val="9"/>
        <rFont val="Times New Roman"/>
        <charset val="0"/>
      </rPr>
      <t>5</t>
    </r>
    <r>
      <rPr>
        <sz val="9"/>
        <rFont val="方正仿宋_GBK"/>
        <charset val="134"/>
      </rPr>
      <t>）水华多源异构数据的融合计算方法，一套水华预警监测系统；（</t>
    </r>
    <r>
      <rPr>
        <sz val="9"/>
        <rFont val="Times New Roman"/>
        <charset val="0"/>
      </rPr>
      <t>6</t>
    </r>
    <r>
      <rPr>
        <sz val="9"/>
        <rFont val="方正仿宋_GBK"/>
        <charset val="134"/>
      </rPr>
      <t>）一套星云湖水生态系统综合管理平台，并将所有监测系统整合至水生态系统综合管理平台。</t>
    </r>
  </si>
  <si>
    <t>云南省星云湖生态保护修复工程</t>
  </si>
  <si>
    <r>
      <rPr>
        <sz val="9"/>
        <rFont val="Times New Roman"/>
        <charset val="0"/>
      </rPr>
      <t>1.</t>
    </r>
    <r>
      <rPr>
        <sz val="9"/>
        <rFont val="方正仿宋_GBK"/>
        <charset val="134"/>
      </rPr>
      <t>江川区星云湖沿湖岸线浅水区水生植被生态修复，项目涉及种植面积</t>
    </r>
    <r>
      <rPr>
        <sz val="9"/>
        <rFont val="Times New Roman"/>
        <charset val="0"/>
      </rPr>
      <t xml:space="preserve">1816344 </t>
    </r>
    <r>
      <rPr>
        <sz val="9"/>
        <rFont val="方正仿宋_GBK"/>
        <charset val="134"/>
      </rPr>
      <t>平方米，设计覆盖度为</t>
    </r>
    <r>
      <rPr>
        <sz val="9"/>
        <rFont val="Times New Roman"/>
        <charset val="0"/>
      </rPr>
      <t xml:space="preserve"> 5.29%</t>
    </r>
    <r>
      <rPr>
        <sz val="9"/>
        <rFont val="方正仿宋_GBK"/>
        <charset val="134"/>
      </rPr>
      <t>。其中挺水植物：香蒲、茭草、梭鱼草、旱伞草、水葱，沉水植物：苦草、篦齿眼子菜、轮叶黑藻、金鱼藻、小茨藻、菹草；浮叶植物：荇菜、睡莲等。</t>
    </r>
    <r>
      <rPr>
        <sz val="9"/>
        <rFont val="Times New Roman"/>
        <charset val="0"/>
      </rPr>
      <t xml:space="preserve">
2.</t>
    </r>
    <r>
      <rPr>
        <sz val="9"/>
        <rFont val="方正仿宋_GBK"/>
        <charset val="134"/>
      </rPr>
      <t>对星云湖主要</t>
    </r>
    <r>
      <rPr>
        <sz val="9"/>
        <rFont val="Times New Roman"/>
        <charset val="0"/>
      </rPr>
      <t>5</t>
    </r>
    <r>
      <rPr>
        <sz val="9"/>
        <rFont val="方正仿宋_GBK"/>
        <charset val="134"/>
      </rPr>
      <t>条入湖河道入湖段开展清淤疏浚</t>
    </r>
    <r>
      <rPr>
        <sz val="9"/>
        <rFont val="Times New Roman"/>
        <charset val="0"/>
      </rPr>
      <t>46.4km</t>
    </r>
    <r>
      <rPr>
        <sz val="9"/>
        <rFont val="方正仿宋_GBK"/>
        <charset val="134"/>
      </rPr>
      <t>，清淤疏浚量</t>
    </r>
    <r>
      <rPr>
        <sz val="9"/>
        <rFont val="Times New Roman"/>
        <charset val="0"/>
      </rPr>
      <t>39.57</t>
    </r>
    <r>
      <rPr>
        <sz val="9"/>
        <rFont val="方正仿宋_GBK"/>
        <charset val="134"/>
      </rPr>
      <t>万</t>
    </r>
    <r>
      <rPr>
        <sz val="9"/>
        <rFont val="Times New Roman"/>
        <charset val="0"/>
      </rPr>
      <t>m³</t>
    </r>
    <r>
      <rPr>
        <sz val="9"/>
        <rFont val="方正仿宋_GBK"/>
        <charset val="134"/>
      </rPr>
      <t>；新建生态护岸</t>
    </r>
    <r>
      <rPr>
        <sz val="9"/>
        <rFont val="Times New Roman"/>
        <charset val="0"/>
      </rPr>
      <t>45.51km</t>
    </r>
    <r>
      <rPr>
        <sz val="9"/>
        <rFont val="方正仿宋_GBK"/>
        <charset val="134"/>
      </rPr>
      <t>，对河岸及河堤护坡进行植被修复。</t>
    </r>
  </si>
  <si>
    <t>星云湖水生态修复与治理项目</t>
  </si>
  <si>
    <r>
      <rPr>
        <sz val="9"/>
        <rFont val="方正仿宋_GBK"/>
        <charset val="134"/>
      </rPr>
      <t>（一）生态补水水库工程：</t>
    </r>
    <r>
      <rPr>
        <sz val="9"/>
        <rFont val="Times New Roman"/>
        <charset val="134"/>
      </rPr>
      <t>20</t>
    </r>
    <r>
      <rPr>
        <sz val="9"/>
        <rFont val="方正仿宋_GBK"/>
        <charset val="134"/>
      </rPr>
      <t>座中小型水库清淤增效工程。</t>
    </r>
    <r>
      <rPr>
        <sz val="9"/>
        <rFont val="Times New Roman"/>
        <charset val="134"/>
      </rPr>
      <t xml:space="preserve">
</t>
    </r>
    <r>
      <rPr>
        <sz val="9"/>
        <rFont val="方正仿宋_GBK"/>
        <charset val="134"/>
      </rPr>
      <t>（二）生态治理河道工程：入湖河道清淤疏浚，新建生态护岸，对河岸及河堤护坡进行植被修复。</t>
    </r>
    <r>
      <rPr>
        <sz val="9"/>
        <rFont val="Times New Roman"/>
        <charset val="134"/>
      </rPr>
      <t xml:space="preserve">
</t>
    </r>
    <r>
      <rPr>
        <sz val="9"/>
        <rFont val="方正仿宋_GBK"/>
        <charset val="134"/>
      </rPr>
      <t>（三）生态补水连通工程：新建环湖截污干渠、田间排涝渠；新建星云湖湖外水资源循环利用综合性工程、星云湖补水置换工程。</t>
    </r>
    <r>
      <rPr>
        <sz val="9"/>
        <rFont val="Times New Roman"/>
        <charset val="134"/>
      </rPr>
      <t xml:space="preserve">
</t>
    </r>
    <r>
      <rPr>
        <sz val="9"/>
        <rFont val="方正仿宋_GBK"/>
        <charset val="134"/>
      </rPr>
      <t>（四）其他水生态治理工程：提水泵站改造工程、抗旱应急工程、农村饮水安全巩固提升及水厂建设工程、水资源智能调度系统。</t>
    </r>
  </si>
  <si>
    <t>星云湖北部近岸蓝藻生态阻控项目</t>
  </si>
  <si>
    <r>
      <rPr>
        <sz val="9"/>
        <rFont val="方正仿宋_GBK"/>
        <charset val="134"/>
      </rPr>
      <t>本项目主要建设内容包括：</t>
    </r>
    <r>
      <rPr>
        <sz val="9"/>
        <rFont val="Times New Roman"/>
        <charset val="0"/>
      </rPr>
      <t xml:space="preserve">
1</t>
    </r>
    <r>
      <rPr>
        <sz val="9"/>
        <rFont val="方正仿宋_GBK"/>
        <charset val="134"/>
      </rPr>
      <t>、星云湖东北湖区高压控藻深井</t>
    </r>
    <r>
      <rPr>
        <sz val="9"/>
        <rFont val="Times New Roman"/>
        <charset val="0"/>
      </rPr>
      <t>1</t>
    </r>
    <r>
      <rPr>
        <sz val="9"/>
        <rFont val="方正仿宋_GBK"/>
        <charset val="134"/>
      </rPr>
      <t>座（控藻流量</t>
    </r>
    <r>
      <rPr>
        <sz val="9"/>
        <rFont val="Times New Roman"/>
        <charset val="0"/>
      </rPr>
      <t>3.5m³/s</t>
    </r>
    <r>
      <rPr>
        <sz val="9"/>
        <rFont val="方正仿宋_GBK"/>
        <charset val="134"/>
      </rPr>
      <t>），可升降涡井取藻装置</t>
    </r>
    <r>
      <rPr>
        <sz val="9"/>
        <rFont val="Times New Roman"/>
        <charset val="0"/>
      </rPr>
      <t>1</t>
    </r>
    <r>
      <rPr>
        <sz val="9"/>
        <rFont val="方正仿宋_GBK"/>
        <charset val="134"/>
      </rPr>
      <t>套，藻水提升泵房</t>
    </r>
    <r>
      <rPr>
        <sz val="9"/>
        <rFont val="Times New Roman"/>
        <charset val="0"/>
      </rPr>
      <t>1</t>
    </r>
    <r>
      <rPr>
        <sz val="9"/>
        <rFont val="方正仿宋_GBK"/>
        <charset val="134"/>
      </rPr>
      <t>座、输配水管道、藻泥提升泵房</t>
    </r>
    <r>
      <rPr>
        <sz val="9"/>
        <rFont val="Times New Roman"/>
        <charset val="0"/>
      </rPr>
      <t>1</t>
    </r>
    <r>
      <rPr>
        <sz val="9"/>
        <rFont val="方正仿宋_GBK"/>
        <charset val="134"/>
      </rPr>
      <t>座、藻泥脱水设备</t>
    </r>
    <r>
      <rPr>
        <sz val="9"/>
        <rFont val="Times New Roman"/>
        <charset val="0"/>
      </rPr>
      <t>1</t>
    </r>
    <r>
      <rPr>
        <sz val="9"/>
        <rFont val="方正仿宋_GBK"/>
        <charset val="134"/>
      </rPr>
      <t>套、操作平台；</t>
    </r>
    <r>
      <rPr>
        <sz val="9"/>
        <rFont val="Times New Roman"/>
        <charset val="0"/>
      </rPr>
      <t xml:space="preserve">
2</t>
    </r>
    <r>
      <rPr>
        <sz val="9"/>
        <rFont val="方正仿宋_GBK"/>
        <charset val="134"/>
      </rPr>
      <t>、原有湖滨生态调蓄带改造生态沉淀池</t>
    </r>
    <r>
      <rPr>
        <sz val="9"/>
        <rFont val="Times New Roman"/>
        <charset val="0"/>
      </rPr>
      <t>1</t>
    </r>
    <r>
      <rPr>
        <sz val="9"/>
        <rFont val="方正仿宋_GBK"/>
        <charset val="134"/>
      </rPr>
      <t>座，含配水渠、生态沉淀池，面积</t>
    </r>
    <r>
      <rPr>
        <sz val="9"/>
        <rFont val="Times New Roman"/>
        <charset val="0"/>
      </rPr>
      <t>24.53</t>
    </r>
    <r>
      <rPr>
        <sz val="9"/>
        <rFont val="方正仿宋_GBK"/>
        <charset val="134"/>
      </rPr>
      <t>亩；</t>
    </r>
    <r>
      <rPr>
        <sz val="9"/>
        <rFont val="Times New Roman"/>
        <charset val="0"/>
      </rPr>
      <t xml:space="preserve">
3</t>
    </r>
    <r>
      <rPr>
        <sz val="9"/>
        <rFont val="方正仿宋_GBK"/>
        <charset val="134"/>
      </rPr>
      <t>、建设挡藻浮坝及软性围隔</t>
    </r>
    <r>
      <rPr>
        <sz val="9"/>
        <rFont val="Times New Roman"/>
        <charset val="0"/>
      </rPr>
      <t>8320</t>
    </r>
    <r>
      <rPr>
        <sz val="9"/>
        <rFont val="方正仿宋_GBK"/>
        <charset val="134"/>
      </rPr>
      <t>米，通过风生流使星云湖蓝藻水华收集至藻水分离站取水点处。</t>
    </r>
  </si>
  <si>
    <t>九溪河水环境综合治理及水资源循环利用工程</t>
  </si>
  <si>
    <t>包含提水工程及清淤工程，其中提水工程为净化坝水资源循环利用九溪污水处理厂中水回用，清淤工程包含九溪河清理、净化坝清邀及鸡窝门前坝清淤。</t>
  </si>
  <si>
    <t>星云湖沿线绿化巩固提升项目（红柳种植）</t>
  </si>
  <si>
    <r>
      <rPr>
        <sz val="9"/>
        <rFont val="方正仿宋_GBK"/>
        <charset val="134"/>
      </rPr>
      <t>在星云湖沿线种植红柳，下大河咀段</t>
    </r>
    <r>
      <rPr>
        <sz val="9"/>
        <rFont val="Times New Roman"/>
        <charset val="0"/>
      </rPr>
      <t>3000</t>
    </r>
    <r>
      <rPr>
        <sz val="9"/>
        <rFont val="方正仿宋_GBK"/>
        <charset val="134"/>
      </rPr>
      <t>株，星云湖龙门咀段</t>
    </r>
    <r>
      <rPr>
        <sz val="9"/>
        <rFont val="Times New Roman"/>
        <charset val="0"/>
      </rPr>
      <t>4000</t>
    </r>
    <r>
      <rPr>
        <sz val="9"/>
        <rFont val="方正仿宋_GBK"/>
        <charset val="134"/>
      </rPr>
      <t>株、星云湖新河咀段</t>
    </r>
    <r>
      <rPr>
        <sz val="9"/>
        <rFont val="Times New Roman"/>
        <charset val="0"/>
      </rPr>
      <t>5000</t>
    </r>
    <r>
      <rPr>
        <sz val="9"/>
        <rFont val="方正仿宋_GBK"/>
        <charset val="134"/>
      </rPr>
      <t>株，星云湖渔村段</t>
    </r>
    <r>
      <rPr>
        <sz val="9"/>
        <rFont val="Times New Roman"/>
        <charset val="0"/>
      </rPr>
      <t>6000</t>
    </r>
    <r>
      <rPr>
        <sz val="9"/>
        <rFont val="方正仿宋_GBK"/>
        <charset val="134"/>
      </rPr>
      <t>株</t>
    </r>
    <r>
      <rPr>
        <sz val="9"/>
        <rFont val="Times New Roman"/>
        <charset val="0"/>
      </rPr>
      <t xml:space="preserve"> </t>
    </r>
    <r>
      <rPr>
        <sz val="9"/>
        <rFont val="方正仿宋_GBK"/>
        <charset val="134"/>
      </rPr>
      <t>、星云湖牛虎铜岸段</t>
    </r>
    <r>
      <rPr>
        <sz val="9"/>
        <rFont val="Times New Roman"/>
        <charset val="0"/>
      </rPr>
      <t>10000</t>
    </r>
    <r>
      <rPr>
        <sz val="9"/>
        <rFont val="方正仿宋_GBK"/>
        <charset val="134"/>
      </rPr>
      <t>株、星云湖直河段</t>
    </r>
    <r>
      <rPr>
        <sz val="9"/>
        <rFont val="Times New Roman"/>
        <charset val="0"/>
      </rPr>
      <t>4000</t>
    </r>
    <r>
      <rPr>
        <sz val="9"/>
        <rFont val="方正仿宋_GBK"/>
        <charset val="134"/>
      </rPr>
      <t>株、海门至螺蛳铺段</t>
    </r>
    <r>
      <rPr>
        <sz val="9"/>
        <rFont val="Times New Roman"/>
        <charset val="0"/>
      </rPr>
      <t>12000</t>
    </r>
    <r>
      <rPr>
        <sz val="9"/>
        <rFont val="方正仿宋_GBK"/>
        <charset val="134"/>
      </rPr>
      <t>株</t>
    </r>
    <r>
      <rPr>
        <sz val="9"/>
        <rFont val="Times New Roman"/>
        <charset val="0"/>
      </rPr>
      <t xml:space="preserve"> </t>
    </r>
    <r>
      <rPr>
        <sz val="9"/>
        <rFont val="方正仿宋_GBK"/>
        <charset val="134"/>
      </rPr>
      <t>总计</t>
    </r>
    <r>
      <rPr>
        <sz val="9"/>
        <rFont val="Times New Roman"/>
        <charset val="0"/>
      </rPr>
      <t>44000</t>
    </r>
    <r>
      <rPr>
        <sz val="9"/>
        <rFont val="方正仿宋_GBK"/>
        <charset val="134"/>
      </rPr>
      <t>株。</t>
    </r>
  </si>
  <si>
    <t>星云湖流域农药包装废弃物回收项目（二期）</t>
  </si>
  <si>
    <r>
      <rPr>
        <sz val="9"/>
        <rFont val="方正仿宋_GBK"/>
        <charset val="134"/>
      </rPr>
      <t>根据农田面积和种植区域分布，在星云湖流域主要机耕道路上设置垃圾箱，按照每</t>
    </r>
    <r>
      <rPr>
        <sz val="9"/>
        <rFont val="Times New Roman"/>
        <charset val="134"/>
      </rPr>
      <t>500</t>
    </r>
    <r>
      <rPr>
        <sz val="9"/>
        <rFont val="方正仿宋_GBK"/>
        <charset val="134"/>
      </rPr>
      <t>米设置</t>
    </r>
    <r>
      <rPr>
        <sz val="9"/>
        <rFont val="Times New Roman"/>
        <charset val="134"/>
      </rPr>
      <t>1</t>
    </r>
    <r>
      <rPr>
        <sz val="9"/>
        <rFont val="方正仿宋_GBK"/>
        <charset val="134"/>
      </rPr>
      <t>个，在集中种植区、田间道路交汇处等农民活动频繁区域适当增加设置数量。结合农田灌溉设施、农机停放点等，合理确定垃圾箱位置，采用底座支架</t>
    </r>
    <r>
      <rPr>
        <sz val="9"/>
        <rFont val="Times New Roman"/>
        <charset val="134"/>
      </rPr>
      <t>+</t>
    </r>
    <r>
      <rPr>
        <sz val="9"/>
        <rFont val="方正仿宋_GBK"/>
        <charset val="134"/>
      </rPr>
      <t>垃圾箱的方式，底座支架尺寸为长</t>
    </r>
    <r>
      <rPr>
        <sz val="9"/>
        <rFont val="Times New Roman"/>
        <charset val="134"/>
      </rPr>
      <t>55cm×</t>
    </r>
    <r>
      <rPr>
        <sz val="9"/>
        <rFont val="方正仿宋_GBK"/>
        <charset val="134"/>
      </rPr>
      <t>宽</t>
    </r>
    <r>
      <rPr>
        <sz val="9"/>
        <rFont val="Times New Roman"/>
        <charset val="134"/>
      </rPr>
      <t>55cm×</t>
    </r>
    <r>
      <rPr>
        <sz val="9"/>
        <rFont val="方正仿宋_GBK"/>
        <charset val="134"/>
      </rPr>
      <t>前高</t>
    </r>
    <r>
      <rPr>
        <sz val="9"/>
        <rFont val="Times New Roman"/>
        <charset val="134"/>
      </rPr>
      <t>85cm×</t>
    </r>
    <r>
      <rPr>
        <sz val="9"/>
        <rFont val="方正仿宋_GBK"/>
        <charset val="134"/>
      </rPr>
      <t>后高</t>
    </r>
    <r>
      <rPr>
        <sz val="9"/>
        <rFont val="Times New Roman"/>
        <charset val="134"/>
      </rPr>
      <t>130cm</t>
    </r>
    <r>
      <rPr>
        <sz val="9"/>
        <rFont val="方正仿宋_GBK"/>
        <charset val="134"/>
      </rPr>
      <t>，采用</t>
    </r>
    <r>
      <rPr>
        <sz val="9"/>
        <rFont val="Times New Roman"/>
        <charset val="134"/>
      </rPr>
      <t>3cm×3cm</t>
    </r>
    <r>
      <rPr>
        <sz val="9"/>
        <rFont val="方正仿宋_GBK"/>
        <charset val="134"/>
      </rPr>
      <t>不锈钢方管（厚</t>
    </r>
    <r>
      <rPr>
        <sz val="9"/>
        <rFont val="Times New Roman"/>
        <charset val="134"/>
      </rPr>
      <t>1.2mm</t>
    </r>
    <r>
      <rPr>
        <sz val="9"/>
        <rFont val="方正仿宋_GBK"/>
        <charset val="134"/>
      </rPr>
      <t>）焊接，后高搭配不锈钢宣传板面，厚</t>
    </r>
    <r>
      <rPr>
        <sz val="9"/>
        <rFont val="Times New Roman"/>
        <charset val="134"/>
      </rPr>
      <t>1.2mm</t>
    </r>
    <r>
      <rPr>
        <sz val="9"/>
        <rFont val="方正仿宋_GBK"/>
        <charset val="134"/>
      </rPr>
      <t>，用于粘贴标语，标语内容主要为《云南省星云湖保护条例》节选内容、禁限用农药宣传和农药包装废弃物回收标语等内容。垃圾箱高密度聚乙烯全新料（</t>
    </r>
    <r>
      <rPr>
        <sz val="9"/>
        <rFont val="Times New Roman"/>
        <charset val="134"/>
      </rPr>
      <t>HDPE</t>
    </r>
    <r>
      <rPr>
        <sz val="9"/>
        <rFont val="方正仿宋_GBK"/>
        <charset val="134"/>
      </rPr>
      <t>）。搭配管理程序，通过二维码与后台程序联动管理，按照一桶赋一码，绑定垃圾桶位置新型，对垃圾桶进行网格化管理。用户通过扫码可选择对违规倾倒垃圾现象举报和对垃圾桶已满需要清理提醒；村级管理员可扫码添加清理信息和查看工作提醒、举报内容；街道</t>
    </r>
    <r>
      <rPr>
        <sz val="9"/>
        <rFont val="Times New Roman"/>
        <charset val="134"/>
      </rPr>
      <t>/</t>
    </r>
    <r>
      <rPr>
        <sz val="9"/>
        <rFont val="方正仿宋_GBK"/>
        <charset val="134"/>
      </rPr>
      <t>区级管理员可查看相应区域数据；后台统根据问题类型自动匹配处理人员，根据各回收点农药废弃物回收量、投诉热点、处理效率等生成报表。</t>
    </r>
  </si>
  <si>
    <t>江川区农业面源污染综合治理建设项目</t>
  </si>
  <si>
    <r>
      <rPr>
        <sz val="9"/>
        <rFont val="方正仿宋_GBK"/>
        <charset val="134"/>
      </rPr>
      <t>以星云湖保护治理工作为引领，建设农业资源利用效率高、农业面源污染防治成效好、生态治理成效显著的农业绿色发展先行区。在星云湖周边划定轮作休耕示范区，重点推进提质改造设施农业、农业废弃物资源化利用、化肥农药减量增效等综合治理措施，完善农业生态循环体系，培育生态循环农业企业，打造生态农场，开展采摘、农事体验等活动，促进一二三产业融合，带动农户增收。</t>
    </r>
    <r>
      <rPr>
        <sz val="9"/>
        <rFont val="Times New Roman"/>
        <charset val="134"/>
      </rPr>
      <t xml:space="preserve">
</t>
    </r>
    <r>
      <rPr>
        <sz val="9"/>
        <rFont val="方正仿宋_GBK"/>
        <charset val="134"/>
      </rPr>
      <t>重点子项目包括：</t>
    </r>
    <r>
      <rPr>
        <sz val="9"/>
        <rFont val="Times New Roman"/>
        <charset val="134"/>
      </rPr>
      <t xml:space="preserve">
1.</t>
    </r>
    <r>
      <rPr>
        <sz val="9"/>
        <rFont val="方正仿宋_GBK"/>
        <charset val="134"/>
      </rPr>
      <t>星云湖无化学农药绿色生态循环农业示范。依托泉溪蔬菜基地对芹菜、蒜苗、生菜等高耗药蔬菜品种开展前期试验，逐步在沿湖乡镇（街道）建立示范区。主要使用</t>
    </r>
    <r>
      <rPr>
        <sz val="9"/>
        <rFont val="Times New Roman"/>
        <charset val="134"/>
      </rPr>
      <t>LV</t>
    </r>
    <r>
      <rPr>
        <sz val="9"/>
        <rFont val="方正仿宋_GBK"/>
        <charset val="134"/>
      </rPr>
      <t>复合微生物杀虫剂、</t>
    </r>
    <r>
      <rPr>
        <sz val="9"/>
        <rFont val="Times New Roman"/>
        <charset val="134"/>
      </rPr>
      <t>LV-A8</t>
    </r>
    <r>
      <rPr>
        <sz val="9"/>
        <rFont val="方正仿宋_GBK"/>
        <charset val="134"/>
      </rPr>
      <t>复合广谱纳米半导体杀虫剂、</t>
    </r>
    <r>
      <rPr>
        <sz val="9"/>
        <rFont val="Times New Roman"/>
        <charset val="134"/>
      </rPr>
      <t>JGB-02</t>
    </r>
    <r>
      <rPr>
        <sz val="9"/>
        <rFont val="方正仿宋_GBK"/>
        <charset val="134"/>
      </rPr>
      <t>变形蛋白杀菌杀病毒剂和益生菌发酵肥等。</t>
    </r>
    <r>
      <rPr>
        <sz val="9"/>
        <rFont val="Times New Roman"/>
        <charset val="134"/>
      </rPr>
      <t xml:space="preserve">
2.</t>
    </r>
    <r>
      <rPr>
        <sz val="9"/>
        <rFont val="方正仿宋_GBK"/>
        <charset val="134"/>
      </rPr>
      <t>星云湖绿色发展区设施农业建设项目。围绕花卉、蔬菜、水果等优势特色产业，通过引导经营主体自主建设一批、国有平台公司与企业合作建设一批、招商引资建设一批、财政支持建设一批等方式，加快推进设施农业建设。建设智慧农业水肥一体化灌溉系统，以星云湖流域</t>
    </r>
    <r>
      <rPr>
        <sz val="9"/>
        <rFont val="Times New Roman"/>
        <charset val="134"/>
      </rPr>
      <t>50</t>
    </r>
    <r>
      <rPr>
        <sz val="9"/>
        <rFont val="方正仿宋_GBK"/>
        <charset val="134"/>
      </rPr>
      <t>亩为网格单位，建设智能水肥一体化系统，主要包括灌溉施肥系统、控制中心以及环境调节设备的硬件水肥一体灌溉设施，精准实现灌溉、施肥等的智能化调控。设施建好后由公司统一运营管理，农户以户为单位使用。计划第一期实施</t>
    </r>
    <r>
      <rPr>
        <sz val="9"/>
        <rFont val="Times New Roman"/>
        <charset val="134"/>
      </rPr>
      <t>1000</t>
    </r>
    <r>
      <rPr>
        <sz val="9"/>
        <rFont val="方正仿宋_GBK"/>
        <charset val="134"/>
      </rPr>
      <t>亩，第二期实施</t>
    </r>
    <r>
      <rPr>
        <sz val="9"/>
        <rFont val="Times New Roman"/>
        <charset val="134"/>
      </rPr>
      <t>2000</t>
    </r>
    <r>
      <rPr>
        <sz val="9"/>
        <rFont val="方正仿宋_GBK"/>
        <charset val="134"/>
      </rPr>
      <t>亩。</t>
    </r>
    <r>
      <rPr>
        <sz val="9"/>
        <rFont val="Times New Roman"/>
        <charset val="134"/>
      </rPr>
      <t xml:space="preserve">
3.</t>
    </r>
    <r>
      <rPr>
        <sz val="9"/>
        <rFont val="方正仿宋_GBK"/>
        <charset val="134"/>
      </rPr>
      <t>星云湖绿色发展区科学技术集成示范项目。在星云湖流域建立</t>
    </r>
    <r>
      <rPr>
        <sz val="9"/>
        <rFont val="Times New Roman"/>
        <charset val="134"/>
      </rPr>
      <t>2</t>
    </r>
    <r>
      <rPr>
        <sz val="9"/>
        <rFont val="方正仿宋_GBK"/>
        <charset val="134"/>
      </rPr>
      <t>万亩绿色转型发展示范区，大力推行农业标准化生产，加快绿色农业发展。建立生态轮作生产示范区，推广水旱轮作示范</t>
    </r>
    <r>
      <rPr>
        <sz val="9"/>
        <rFont val="Times New Roman"/>
        <charset val="134"/>
      </rPr>
      <t>3000</t>
    </r>
    <r>
      <rPr>
        <sz val="9"/>
        <rFont val="方正仿宋_GBK"/>
        <charset val="134"/>
      </rPr>
      <t>亩，耕地轮作示范</t>
    </r>
    <r>
      <rPr>
        <sz val="9"/>
        <rFont val="Times New Roman"/>
        <charset val="134"/>
      </rPr>
      <t>10000</t>
    </r>
    <r>
      <rPr>
        <sz val="9"/>
        <rFont val="方正仿宋_GBK"/>
        <charset val="134"/>
      </rPr>
      <t>亩，</t>
    </r>
    <r>
      <rPr>
        <sz val="9"/>
        <rFont val="Times New Roman"/>
        <charset val="134"/>
      </rPr>
      <t xml:space="preserve"> </t>
    </r>
    <r>
      <rPr>
        <sz val="9"/>
        <rFont val="方正仿宋_GBK"/>
        <charset val="134"/>
      </rPr>
      <t>水稻生态养鱼示范</t>
    </r>
    <r>
      <rPr>
        <sz val="9"/>
        <rFont val="Times New Roman"/>
        <charset val="134"/>
      </rPr>
      <t>1500</t>
    </r>
    <r>
      <rPr>
        <sz val="9"/>
        <rFont val="方正仿宋_GBK"/>
        <charset val="134"/>
      </rPr>
      <t>亩；建立化肥减量增效示范区，推行科学施肥技术、有机肥替代部分化肥全覆盖；建立农药减量增效示范区，实施农作物病虫害绿色防控、统防统治技术全覆盖，病虫监测预警全覆盖。建立农业资源化利用示范区，农药、化肥包装废弃物回收处置、废旧农膜回收利用、农作物秸秆综合利用全覆盖；建立社会化服务示范区，扶持规模化、专业化农业生产社会化服务主体，在耕、管、收等环节完成服务</t>
    </r>
    <r>
      <rPr>
        <sz val="9"/>
        <rFont val="Times New Roman"/>
        <charset val="134"/>
      </rPr>
      <t>0.5</t>
    </r>
    <r>
      <rPr>
        <sz val="9"/>
        <rFont val="方正仿宋_GBK"/>
        <charset val="134"/>
      </rPr>
      <t>万亩；建立农田尾水减量及收集治理示范区，建立</t>
    </r>
    <r>
      <rPr>
        <sz val="9"/>
        <rFont val="Times New Roman"/>
        <charset val="134"/>
      </rPr>
      <t>“</t>
    </r>
    <r>
      <rPr>
        <sz val="9"/>
        <rFont val="方正仿宋_GBK"/>
        <charset val="134"/>
      </rPr>
      <t>农田</t>
    </r>
    <r>
      <rPr>
        <sz val="9"/>
        <rFont val="Times New Roman"/>
        <charset val="134"/>
      </rPr>
      <t>←→</t>
    </r>
    <r>
      <rPr>
        <sz val="9"/>
        <rFont val="方正仿宋_GBK"/>
        <charset val="134"/>
      </rPr>
      <t>滞蓄回用系统</t>
    </r>
    <r>
      <rPr>
        <sz val="9"/>
        <rFont val="Times New Roman"/>
        <charset val="134"/>
      </rPr>
      <t>←→</t>
    </r>
    <r>
      <rPr>
        <sz val="9"/>
        <rFont val="方正仿宋_GBK"/>
        <charset val="134"/>
      </rPr>
      <t>河道</t>
    </r>
    <r>
      <rPr>
        <sz val="9"/>
        <rFont val="Times New Roman"/>
        <charset val="134"/>
      </rPr>
      <t>/</t>
    </r>
    <r>
      <rPr>
        <sz val="9"/>
        <rFont val="方正仿宋_GBK"/>
        <charset val="134"/>
      </rPr>
      <t>湖泊</t>
    </r>
    <r>
      <rPr>
        <sz val="9"/>
        <rFont val="Times New Roman"/>
        <charset val="134"/>
      </rPr>
      <t>”</t>
    </r>
    <r>
      <rPr>
        <sz val="9"/>
        <rFont val="方正仿宋_GBK"/>
        <charset val="134"/>
      </rPr>
      <t>的半闭合农灌循环系统，试点推行</t>
    </r>
    <r>
      <rPr>
        <sz val="9"/>
        <rFont val="Times New Roman"/>
        <charset val="134"/>
      </rPr>
      <t>600</t>
    </r>
    <r>
      <rPr>
        <sz val="9"/>
        <rFont val="方正仿宋_GBK"/>
        <charset val="134"/>
      </rPr>
      <t>亩。</t>
    </r>
    <r>
      <rPr>
        <sz val="9"/>
        <rFont val="Times New Roman"/>
        <charset val="134"/>
      </rPr>
      <t xml:space="preserve">
4.</t>
    </r>
    <r>
      <rPr>
        <sz val="9"/>
        <rFont val="方正仿宋_GBK"/>
        <charset val="134"/>
      </rPr>
      <t>星云街道三街社区现代农业示范基地（一期</t>
    </r>
    <r>
      <rPr>
        <sz val="9"/>
        <rFont val="Times New Roman"/>
        <charset val="134"/>
      </rPr>
      <t>275</t>
    </r>
    <r>
      <rPr>
        <sz val="9"/>
        <rFont val="方正仿宋_GBK"/>
        <charset val="134"/>
      </rPr>
      <t>亩和二期</t>
    </r>
    <r>
      <rPr>
        <sz val="9"/>
        <rFont val="Times New Roman"/>
        <charset val="134"/>
      </rPr>
      <t>700</t>
    </r>
    <r>
      <rPr>
        <sz val="9"/>
        <rFont val="方正仿宋_GBK"/>
        <charset val="134"/>
      </rPr>
      <t>亩）。</t>
    </r>
    <r>
      <rPr>
        <sz val="9"/>
        <rFont val="Times New Roman"/>
        <charset val="134"/>
      </rPr>
      <t xml:space="preserve">
5.</t>
    </r>
    <r>
      <rPr>
        <sz val="9"/>
        <rFont val="方正仿宋_GBK"/>
        <charset val="134"/>
      </rPr>
      <t>宁海街道大营社区智能化农业灌溉基地，建设范围为张塘子、吗啊咱门前塘子等区域</t>
    </r>
    <r>
      <rPr>
        <sz val="9"/>
        <rFont val="Times New Roman"/>
        <charset val="134"/>
      </rPr>
      <t>4000</t>
    </r>
    <r>
      <rPr>
        <sz val="9"/>
        <rFont val="方正仿宋_GBK"/>
        <charset val="134"/>
      </rPr>
      <t>亩。</t>
    </r>
    <r>
      <rPr>
        <sz val="9"/>
        <rFont val="Times New Roman"/>
        <charset val="134"/>
      </rPr>
      <t xml:space="preserve">
6.</t>
    </r>
    <r>
      <rPr>
        <sz val="9"/>
        <rFont val="方正仿宋_GBK"/>
        <charset val="134"/>
      </rPr>
      <t>江城镇露地水肥一体化建设项目，建设露地</t>
    </r>
    <r>
      <rPr>
        <sz val="9"/>
        <rFont val="Times New Roman"/>
        <charset val="134"/>
      </rPr>
      <t>+</t>
    </r>
    <r>
      <rPr>
        <sz val="9"/>
        <rFont val="方正仿宋_GBK"/>
        <charset val="134"/>
      </rPr>
      <t>水肥一体化设施</t>
    </r>
    <r>
      <rPr>
        <sz val="9"/>
        <rFont val="Times New Roman"/>
        <charset val="134"/>
      </rPr>
      <t>14300</t>
    </r>
    <r>
      <rPr>
        <sz val="9"/>
        <rFont val="方正仿宋_GBK"/>
        <charset val="134"/>
      </rPr>
      <t>亩，覆盖陈家湾村（</t>
    </r>
    <r>
      <rPr>
        <sz val="9"/>
        <rFont val="Times New Roman"/>
        <charset val="134"/>
      </rPr>
      <t>3500</t>
    </r>
    <r>
      <rPr>
        <sz val="9"/>
        <rFont val="方正仿宋_GBK"/>
        <charset val="134"/>
      </rPr>
      <t>亩）、白家营村（</t>
    </r>
    <r>
      <rPr>
        <sz val="9"/>
        <rFont val="Times New Roman"/>
        <charset val="134"/>
      </rPr>
      <t>2200</t>
    </r>
    <r>
      <rPr>
        <sz val="9"/>
        <rFont val="方正仿宋_GBK"/>
        <charset val="134"/>
      </rPr>
      <t>亩）等</t>
    </r>
    <r>
      <rPr>
        <sz val="9"/>
        <rFont val="Times New Roman"/>
        <charset val="134"/>
      </rPr>
      <t>13</t>
    </r>
    <r>
      <rPr>
        <sz val="9"/>
        <rFont val="方正仿宋_GBK"/>
        <charset val="134"/>
      </rPr>
      <t>个村（社区）。</t>
    </r>
    <r>
      <rPr>
        <sz val="9"/>
        <rFont val="Times New Roman"/>
        <charset val="134"/>
      </rPr>
      <t xml:space="preserve">
7.</t>
    </r>
    <r>
      <rPr>
        <sz val="9"/>
        <rFont val="方正仿宋_GBK"/>
        <charset val="134"/>
      </rPr>
      <t>九溪镇现代农业设施更新提升改造，对新（改、扩）建和更新农业设施的经营主体，按审核金额</t>
    </r>
    <r>
      <rPr>
        <sz val="9"/>
        <rFont val="Times New Roman"/>
        <charset val="134"/>
      </rPr>
      <t>30%</t>
    </r>
    <r>
      <rPr>
        <sz val="9"/>
        <rFont val="方正仿宋_GBK"/>
        <charset val="134"/>
      </rPr>
      <t>给予补助。</t>
    </r>
    <r>
      <rPr>
        <sz val="9"/>
        <rFont val="Times New Roman"/>
        <charset val="134"/>
      </rPr>
      <t xml:space="preserve">
8.</t>
    </r>
    <r>
      <rPr>
        <sz val="9"/>
        <rFont val="方正仿宋_GBK"/>
        <charset val="134"/>
      </rPr>
      <t>雄关乡灌区现代化提升（</t>
    </r>
    <r>
      <rPr>
        <sz val="9"/>
        <rFont val="Times New Roman"/>
        <charset val="134"/>
      </rPr>
      <t xml:space="preserve">5200 </t>
    </r>
    <r>
      <rPr>
        <sz val="9"/>
        <rFont val="方正仿宋_GBK"/>
        <charset val="134"/>
      </rPr>
      <t>亩）和农业科技示范园提升（</t>
    </r>
    <r>
      <rPr>
        <sz val="9"/>
        <rFont val="Times New Roman"/>
        <charset val="134"/>
      </rPr>
      <t xml:space="preserve">1100 </t>
    </r>
    <r>
      <rPr>
        <sz val="9"/>
        <rFont val="方正仿宋_GBK"/>
        <charset val="134"/>
      </rPr>
      <t>亩）项目。</t>
    </r>
    <r>
      <rPr>
        <sz val="9"/>
        <rFont val="Times New Roman"/>
        <charset val="134"/>
      </rPr>
      <t xml:space="preserve">
9.</t>
    </r>
    <r>
      <rPr>
        <sz val="9"/>
        <rFont val="方正仿宋_GBK"/>
        <charset val="134"/>
      </rPr>
      <t>安化彝族乡实施新庄高原现代农业基地（</t>
    </r>
    <r>
      <rPr>
        <sz val="9"/>
        <rFont val="Times New Roman"/>
        <charset val="134"/>
      </rPr>
      <t>2000</t>
    </r>
    <r>
      <rPr>
        <sz val="9"/>
        <rFont val="方正仿宋_GBK"/>
        <charset val="134"/>
      </rPr>
      <t>亩）和安化社区现代农业示范基地建设（</t>
    </r>
    <r>
      <rPr>
        <sz val="9"/>
        <rFont val="Times New Roman"/>
        <charset val="134"/>
      </rPr>
      <t>100</t>
    </r>
    <r>
      <rPr>
        <sz val="9"/>
        <rFont val="方正仿宋_GBK"/>
        <charset val="134"/>
      </rPr>
      <t>亩）。</t>
    </r>
  </si>
  <si>
    <t>江川区城市生活垃圾填埋场综合整治项目</t>
  </si>
  <si>
    <r>
      <rPr>
        <sz val="9"/>
        <rFont val="方正仿宋_GBK"/>
        <charset val="134"/>
      </rPr>
      <t>工程内容为</t>
    </r>
    <r>
      <rPr>
        <sz val="9"/>
        <rFont val="Times New Roman"/>
        <charset val="134"/>
      </rPr>
      <t>8</t>
    </r>
    <r>
      <rPr>
        <sz val="9"/>
        <rFont val="方正仿宋_GBK"/>
        <charset val="134"/>
      </rPr>
      <t>个子项，分近、远期实施。近期工程内容为</t>
    </r>
    <r>
      <rPr>
        <sz val="9"/>
        <rFont val="Times New Roman"/>
        <charset val="134"/>
      </rPr>
      <t>:</t>
    </r>
    <r>
      <rPr>
        <sz val="9"/>
        <rFont val="方正仿宋_GBK"/>
        <charset val="134"/>
      </rPr>
      <t>场区雨污分流系统完善、调节池内渗滤液抽排、调节池防渗结构重建、调节池顶增设浮动盖。远期工程内容为</t>
    </r>
    <r>
      <rPr>
        <sz val="9"/>
        <rFont val="Times New Roman"/>
        <charset val="134"/>
      </rPr>
      <t>:</t>
    </r>
    <r>
      <rPr>
        <sz val="9"/>
        <rFont val="方正仿宋_GBK"/>
        <charset val="134"/>
      </rPr>
      <t>垃圾堆体整形、填埋气体导排、雨污分流、渗滤液处理、调节池修缮等建设内容。</t>
    </r>
  </si>
  <si>
    <t>江川区建筑垃圾及渣土处置项目</t>
  </si>
  <si>
    <r>
      <rPr>
        <sz val="9"/>
        <color rgb="FF000000"/>
        <rFont val="方正仿宋_GBK"/>
        <charset val="134"/>
      </rPr>
      <t>新建建筑垃圾填埋场、新建建筑垃圾收运系统、新建建筑垃圾再生产品生产线。</t>
    </r>
    <r>
      <rPr>
        <sz val="9"/>
        <color rgb="FF000000"/>
        <rFont val="Times New Roman"/>
        <charset val="0"/>
      </rPr>
      <t>1</t>
    </r>
    <r>
      <rPr>
        <sz val="9"/>
        <color rgb="FF000000"/>
        <rFont val="方正仿宋_GBK"/>
        <charset val="134"/>
      </rPr>
      <t>、按照产生量</t>
    </r>
    <r>
      <rPr>
        <sz val="9"/>
        <color rgb="FF000000"/>
        <rFont val="Times New Roman"/>
        <charset val="0"/>
      </rPr>
      <t>95%</t>
    </r>
    <r>
      <rPr>
        <sz val="9"/>
        <color rgb="FF000000"/>
        <rFont val="方正仿宋_GBK"/>
        <charset val="134"/>
      </rPr>
      <t>计，处理规模为</t>
    </r>
    <r>
      <rPr>
        <sz val="9"/>
        <color rgb="FF000000"/>
        <rFont val="Times New Roman"/>
        <charset val="0"/>
      </rPr>
      <t>240.5t/d</t>
    </r>
    <r>
      <rPr>
        <sz val="9"/>
        <color rgb="FF000000"/>
        <rFont val="方正仿宋_GBK"/>
        <charset val="0"/>
      </rPr>
      <t>，建设破碎生产线</t>
    </r>
    <r>
      <rPr>
        <sz val="9"/>
        <color rgb="FF000000"/>
        <rFont val="Times New Roman"/>
        <charset val="0"/>
      </rPr>
      <t>1</t>
    </r>
    <r>
      <rPr>
        <sz val="9"/>
        <color rgb="FF000000"/>
        <rFont val="方正仿宋_GBK"/>
        <charset val="0"/>
      </rPr>
      <t>条，产品为级配骨料，年工作时间</t>
    </r>
    <r>
      <rPr>
        <sz val="9"/>
        <color rgb="FF000000"/>
        <rFont val="Times New Roman"/>
        <charset val="0"/>
      </rPr>
      <t>300d</t>
    </r>
    <r>
      <rPr>
        <sz val="9"/>
        <color rgb="FF000000"/>
        <rFont val="方正仿宋_GBK"/>
        <charset val="0"/>
      </rPr>
      <t>，年生产能力为：级配骨料</t>
    </r>
    <r>
      <rPr>
        <sz val="9"/>
        <color rgb="FF000000"/>
        <rFont val="Times New Roman"/>
        <charset val="0"/>
      </rPr>
      <t>6.49</t>
    </r>
    <r>
      <rPr>
        <sz val="9"/>
        <color rgb="FF000000"/>
        <rFont val="方正仿宋_GBK"/>
        <charset val="0"/>
      </rPr>
      <t>万</t>
    </r>
    <r>
      <rPr>
        <sz val="9"/>
        <color rgb="FF000000"/>
        <rFont val="Times New Roman"/>
        <charset val="0"/>
      </rPr>
      <t>t</t>
    </r>
    <r>
      <rPr>
        <sz val="9"/>
        <color rgb="FF000000"/>
        <rFont val="方正仿宋_GBK"/>
        <charset val="0"/>
      </rPr>
      <t>。</t>
    </r>
    <r>
      <rPr>
        <sz val="9"/>
        <color rgb="FF000000"/>
        <rFont val="Times New Roman"/>
        <charset val="0"/>
      </rPr>
      <t>2</t>
    </r>
    <r>
      <rPr>
        <sz val="9"/>
        <color rgb="FF000000"/>
        <rFont val="方正仿宋_GBK"/>
        <charset val="0"/>
      </rPr>
      <t>、一期库区库容约为</t>
    </r>
    <r>
      <rPr>
        <sz val="9"/>
        <color rgb="FF000000"/>
        <rFont val="Times New Roman"/>
        <charset val="0"/>
      </rPr>
      <t>35</t>
    </r>
    <r>
      <rPr>
        <sz val="9"/>
        <color rgb="FF000000"/>
        <rFont val="方正仿宋_GBK"/>
        <charset val="0"/>
      </rPr>
      <t>万立方米，二期库区库容为</t>
    </r>
    <r>
      <rPr>
        <sz val="9"/>
        <color rgb="FF000000"/>
        <rFont val="Times New Roman"/>
        <charset val="0"/>
      </rPr>
      <t>50</t>
    </r>
    <r>
      <rPr>
        <sz val="9"/>
        <color rgb="FF000000"/>
        <rFont val="方正仿宋_GBK"/>
        <charset val="0"/>
      </rPr>
      <t>万立方米。库区设置垃圾坝、库内雨水排出系统、雨水沉淀处理系统、垃圾填埋机械、附属设置等。</t>
    </r>
    <r>
      <rPr>
        <sz val="9"/>
        <color rgb="FF000000"/>
        <rFont val="Times New Roman"/>
        <charset val="0"/>
      </rPr>
      <t>3</t>
    </r>
    <r>
      <rPr>
        <sz val="9"/>
        <color rgb="FF000000"/>
        <rFont val="方正仿宋_GBK"/>
        <charset val="0"/>
      </rPr>
      <t>、建筑垃圾转运规模</t>
    </r>
    <r>
      <rPr>
        <sz val="9"/>
        <color rgb="FF000000"/>
        <rFont val="Times New Roman"/>
        <charset val="0"/>
      </rPr>
      <t>273t/d</t>
    </r>
    <r>
      <rPr>
        <sz val="9"/>
        <color rgb="FF000000"/>
        <rFont val="方正仿宋_GBK"/>
        <charset val="0"/>
      </rPr>
      <t>（季节波动系数</t>
    </r>
    <r>
      <rPr>
        <sz val="9"/>
        <color rgb="FF000000"/>
        <rFont val="Times New Roman"/>
        <charset val="0"/>
      </rPr>
      <t>1.3</t>
    </r>
    <r>
      <rPr>
        <sz val="9"/>
        <color rgb="FF000000"/>
        <rFont val="方正仿宋_GBK"/>
        <charset val="0"/>
      </rPr>
      <t>），配置密闭式渣土车（额定载重</t>
    </r>
    <r>
      <rPr>
        <sz val="9"/>
        <color rgb="FF000000"/>
        <rFont val="Times New Roman"/>
        <charset val="0"/>
      </rPr>
      <t>12t)5</t>
    </r>
    <r>
      <rPr>
        <sz val="9"/>
        <color rgb="FF000000"/>
        <rFont val="方正仿宋_GBK"/>
        <charset val="0"/>
      </rPr>
      <t>辆。</t>
    </r>
  </si>
  <si>
    <t>江川区城市餐厨垃圾智慧收储与运输项目</t>
  </si>
  <si>
    <r>
      <rPr>
        <sz val="9"/>
        <color rgb="FF000000"/>
        <rFont val="方正仿宋_GBK"/>
        <charset val="134"/>
      </rPr>
      <t>建设智能化收运体系。</t>
    </r>
    <r>
      <rPr>
        <sz val="9"/>
        <color rgb="FF000000"/>
        <rFont val="Times New Roman"/>
        <charset val="0"/>
      </rPr>
      <t>1</t>
    </r>
    <r>
      <rPr>
        <sz val="9"/>
        <color rgb="FF000000"/>
        <rFont val="方正仿宋_GBK"/>
        <charset val="134"/>
      </rPr>
      <t>、建设生活垃圾智慧服务系统。明厨亮灶智慧食品监管平台和政府餐厨垃圾智慧监管平台实现数据共享，政企合作，实现餐厨垃圾循环再利用。每年预计处理餐厨油污</t>
    </r>
    <r>
      <rPr>
        <sz val="9"/>
        <color rgb="FF000000"/>
        <rFont val="Times New Roman"/>
        <charset val="0"/>
      </rPr>
      <t>30-60</t>
    </r>
    <r>
      <rPr>
        <sz val="9"/>
        <color rgb="FF000000"/>
        <rFont val="方正仿宋_GBK"/>
        <charset val="134"/>
      </rPr>
      <t>万。</t>
    </r>
    <r>
      <rPr>
        <sz val="9"/>
        <color rgb="FF000000"/>
        <rFont val="Times New Roman"/>
        <charset val="0"/>
      </rPr>
      <t>2</t>
    </r>
    <r>
      <rPr>
        <sz val="9"/>
        <color rgb="FF000000"/>
        <rFont val="方正仿宋_GBK"/>
        <charset val="134"/>
      </rPr>
      <t>、为餐厨垃圾收运配备重力传感</t>
    </r>
    <r>
      <rPr>
        <sz val="9"/>
        <color rgb="FF000000"/>
        <rFont val="Times New Roman"/>
        <charset val="0"/>
      </rPr>
      <t>+</t>
    </r>
    <r>
      <rPr>
        <sz val="9"/>
        <color rgb="FF000000"/>
        <rFont val="方正仿宋_GBK"/>
        <charset val="134"/>
      </rPr>
      <t>图像识别的专用垃圾桶，自动识别餐厨垃圾纯度，数据实时上传云端；</t>
    </r>
    <r>
      <rPr>
        <sz val="9"/>
        <color rgb="FF000000"/>
        <rFont val="Times New Roman"/>
        <charset val="0"/>
      </rPr>
      <t>3</t>
    </r>
    <r>
      <rPr>
        <sz val="9"/>
        <color rgb="FF000000"/>
        <rFont val="方正仿宋_GBK"/>
        <charset val="134"/>
      </rPr>
      <t>、建设动态路径规划系统，结合餐饮业产废高峰时段，优化收运车辆路线，降低空驶率；</t>
    </r>
    <r>
      <rPr>
        <sz val="9"/>
        <color rgb="FF000000"/>
        <rFont val="Times New Roman"/>
        <charset val="0"/>
      </rPr>
      <t>4</t>
    </r>
    <r>
      <rPr>
        <sz val="9"/>
        <color rgb="FF000000"/>
        <rFont val="方正仿宋_GBK"/>
        <charset val="134"/>
      </rPr>
      <t>、购置密闭运输车辆。采用全密封罐体车辆，集成低温冷藏与臭氧除臭技术，杜绝运输途中渗漏与异味，为车辆加装智能芯片，实现产生点到处理厂全程区块链溯源，防范非法倾倒。</t>
    </r>
  </si>
  <si>
    <t>江川区再生资源服务能力提升项目</t>
  </si>
  <si>
    <r>
      <rPr>
        <sz val="9"/>
        <rFont val="方正仿宋_GBK"/>
        <charset val="134"/>
      </rPr>
      <t>按照</t>
    </r>
    <r>
      <rPr>
        <sz val="9"/>
        <rFont val="Times New Roman"/>
        <charset val="134"/>
      </rPr>
      <t>“</t>
    </r>
    <r>
      <rPr>
        <sz val="9"/>
        <rFont val="方正仿宋_GBK"/>
        <charset val="134"/>
      </rPr>
      <t>六统一</t>
    </r>
    <r>
      <rPr>
        <sz val="9"/>
        <rFont val="Times New Roman"/>
        <charset val="134"/>
      </rPr>
      <t>”</t>
    </r>
    <r>
      <rPr>
        <sz val="9"/>
        <rFont val="方正仿宋_GBK"/>
        <charset val="134"/>
      </rPr>
      <t>标准，在各乡镇（街道）建设废旧农膜、家具家电、办公用品、电脑等再生资源回收点</t>
    </r>
    <r>
      <rPr>
        <sz val="9"/>
        <rFont val="Times New Roman"/>
        <charset val="134"/>
      </rPr>
      <t>7</t>
    </r>
    <r>
      <rPr>
        <sz val="9"/>
        <rFont val="方正仿宋_GBK"/>
        <charset val="134"/>
      </rPr>
      <t>个，建设区级分拣中心</t>
    </r>
    <r>
      <rPr>
        <sz val="9"/>
        <rFont val="Times New Roman"/>
        <charset val="134"/>
      </rPr>
      <t>1</t>
    </r>
    <r>
      <rPr>
        <sz val="9"/>
        <rFont val="方正仿宋_GBK"/>
        <charset val="134"/>
      </rPr>
      <t>个，选择合适场地建设仓储场地、购置相关设备。</t>
    </r>
  </si>
  <si>
    <t>江磷集团片区污水处理厂建设项目</t>
  </si>
  <si>
    <t>江磷集团片区污水处理厂建设及周边基础设施建设根据废水水质、水量、处理要求等因素进行设计，并考虑节能、环保、安全等因素，采用专业化、市场化的运营模式，确保污水处理厂的正常运行和维护。</t>
  </si>
  <si>
    <t>前卫镇入河排污口整治项目</t>
  </si>
  <si>
    <t>对前卫镇范围内渔村河、周官河、小街河三条入湖河道沿线排污口进行整治，对混流的排污口进行雨污分流改造，对排水水质不满足管理要求的排污口进行改造、取缔。</t>
  </si>
  <si>
    <t>江城镇村落环境完善工程（山区自然村部分）</t>
  </si>
  <si>
    <r>
      <rPr>
        <sz val="9"/>
        <color rgb="FF000000"/>
        <rFont val="方正仿宋_GBK"/>
        <charset val="0"/>
      </rPr>
      <t>主要建设完善</t>
    </r>
    <r>
      <rPr>
        <sz val="9"/>
        <color rgb="FF000000"/>
        <rFont val="Times New Roman"/>
        <charset val="0"/>
      </rPr>
      <t>26</t>
    </r>
    <r>
      <rPr>
        <sz val="9"/>
        <color rgb="FF000000"/>
        <rFont val="方正仿宋_GBK"/>
        <charset val="0"/>
      </rPr>
      <t>个自然村，污水收集管网系统和污水处理系统。涉及建设完善污水收集管网</t>
    </r>
    <r>
      <rPr>
        <sz val="9"/>
        <color rgb="FF000000"/>
        <rFont val="Times New Roman"/>
        <charset val="0"/>
      </rPr>
      <t>85000m</t>
    </r>
    <r>
      <rPr>
        <sz val="9"/>
        <color rgb="FF000000"/>
        <rFont val="方正仿宋_GBK"/>
        <charset val="0"/>
      </rPr>
      <t>，管材</t>
    </r>
    <r>
      <rPr>
        <sz val="9"/>
        <color rgb="FF000000"/>
        <rFont val="Times New Roman"/>
        <charset val="0"/>
      </rPr>
      <t>HDPE</t>
    </r>
    <r>
      <rPr>
        <sz val="9"/>
        <color rgb="FF000000"/>
        <rFont val="方正仿宋_GBK"/>
        <charset val="0"/>
      </rPr>
      <t>，管径</t>
    </r>
    <r>
      <rPr>
        <sz val="9"/>
        <color rgb="FF000000"/>
        <rFont val="Times New Roman"/>
        <charset val="0"/>
      </rPr>
      <t>DN200-600</t>
    </r>
    <r>
      <rPr>
        <sz val="9"/>
        <color rgb="FF000000"/>
        <rFont val="方正仿宋_GBK"/>
        <charset val="0"/>
      </rPr>
      <t>，综合单位</t>
    </r>
    <r>
      <rPr>
        <sz val="9"/>
        <color rgb="FF000000"/>
        <rFont val="Times New Roman"/>
        <charset val="0"/>
      </rPr>
      <t>800</t>
    </r>
    <r>
      <rPr>
        <sz val="9"/>
        <color rgb="FF000000"/>
        <rFont val="方正仿宋_GBK"/>
        <charset val="0"/>
      </rPr>
      <t>元</t>
    </r>
    <r>
      <rPr>
        <sz val="9"/>
        <color rgb="FF000000"/>
        <rFont val="Times New Roman"/>
        <charset val="0"/>
      </rPr>
      <t>/m</t>
    </r>
    <r>
      <rPr>
        <sz val="9"/>
        <color rgb="FF000000"/>
        <rFont val="方正仿宋_GBK"/>
        <charset val="0"/>
      </rPr>
      <t>（含土方开挖及回填，检查井，污水处理系统建设）。</t>
    </r>
  </si>
  <si>
    <t>江城镇村落环境完善工程（坝区自然村部分）</t>
  </si>
  <si>
    <r>
      <rPr>
        <sz val="9"/>
        <color rgb="FF000000"/>
        <rFont val="方正仿宋_GBK"/>
        <charset val="0"/>
      </rPr>
      <t>主要建设完善</t>
    </r>
    <r>
      <rPr>
        <sz val="9"/>
        <color rgb="FF000000"/>
        <rFont val="Times New Roman"/>
        <charset val="0"/>
      </rPr>
      <t>60</t>
    </r>
    <r>
      <rPr>
        <sz val="9"/>
        <color rgb="FF000000"/>
        <rFont val="方正仿宋_GBK"/>
        <charset val="0"/>
      </rPr>
      <t>个自然村，污水收集管网系统和污水处理系统。涉及建设完善污水收集管网</t>
    </r>
    <r>
      <rPr>
        <sz val="9"/>
        <color rgb="FF000000"/>
        <rFont val="Times New Roman"/>
        <charset val="0"/>
      </rPr>
      <t>95000m</t>
    </r>
    <r>
      <rPr>
        <sz val="9"/>
        <color rgb="FF000000"/>
        <rFont val="方正仿宋_GBK"/>
        <charset val="0"/>
      </rPr>
      <t>，管材</t>
    </r>
    <r>
      <rPr>
        <sz val="9"/>
        <color rgb="FF000000"/>
        <rFont val="Times New Roman"/>
        <charset val="0"/>
      </rPr>
      <t>HDPE</t>
    </r>
    <r>
      <rPr>
        <sz val="9"/>
        <color rgb="FF000000"/>
        <rFont val="方正仿宋_GBK"/>
        <charset val="0"/>
      </rPr>
      <t>，管径</t>
    </r>
    <r>
      <rPr>
        <sz val="9"/>
        <color rgb="FF000000"/>
        <rFont val="Times New Roman"/>
        <charset val="0"/>
      </rPr>
      <t>DN200-600</t>
    </r>
    <r>
      <rPr>
        <sz val="9"/>
        <color rgb="FF000000"/>
        <rFont val="方正仿宋_GBK"/>
        <charset val="0"/>
      </rPr>
      <t>，综合单位</t>
    </r>
    <r>
      <rPr>
        <sz val="9"/>
        <color rgb="FF000000"/>
        <rFont val="Times New Roman"/>
        <charset val="0"/>
      </rPr>
      <t>800</t>
    </r>
    <r>
      <rPr>
        <sz val="9"/>
        <color rgb="FF000000"/>
        <rFont val="方正仿宋_GBK"/>
        <charset val="0"/>
      </rPr>
      <t>元</t>
    </r>
    <r>
      <rPr>
        <sz val="9"/>
        <color rgb="FF000000"/>
        <rFont val="Times New Roman"/>
        <charset val="0"/>
      </rPr>
      <t>/m</t>
    </r>
    <r>
      <rPr>
        <sz val="9"/>
        <color rgb="FF000000"/>
        <rFont val="方正仿宋_GBK"/>
        <charset val="0"/>
      </rPr>
      <t>（含土方开挖及回填，检查井，污水处理系统建设）。</t>
    </r>
  </si>
  <si>
    <t>江城镇环卫设施更新、改造项目</t>
  </si>
  <si>
    <r>
      <rPr>
        <sz val="9"/>
        <color rgb="FF000000"/>
        <rFont val="方正仿宋_GBK"/>
        <charset val="0"/>
      </rPr>
      <t>计划改造露天垃圾池</t>
    </r>
    <r>
      <rPr>
        <sz val="9"/>
        <color rgb="FF000000"/>
        <rFont val="Times New Roman"/>
        <charset val="0"/>
      </rPr>
      <t>86</t>
    </r>
    <r>
      <rPr>
        <sz val="9"/>
        <color rgb="FF000000"/>
        <rFont val="方正仿宋_GBK"/>
        <charset val="0"/>
      </rPr>
      <t>个，购置小型清扫保洁车</t>
    </r>
    <r>
      <rPr>
        <sz val="9"/>
        <color rgb="FF000000"/>
        <rFont val="Times New Roman"/>
        <charset val="0"/>
      </rPr>
      <t>280</t>
    </r>
    <r>
      <rPr>
        <sz val="9"/>
        <color rgb="FF000000"/>
        <rFont val="方正仿宋_GBK"/>
        <charset val="0"/>
      </rPr>
      <t>辆、垃圾箱体</t>
    </r>
    <r>
      <rPr>
        <sz val="9"/>
        <color rgb="FF000000"/>
        <rFont val="Times New Roman"/>
        <charset val="0"/>
      </rPr>
      <t>896</t>
    </r>
    <r>
      <rPr>
        <sz val="9"/>
        <color rgb="FF000000"/>
        <rFont val="方正仿宋_GBK"/>
        <charset val="0"/>
      </rPr>
      <t>只、垃圾清运车</t>
    </r>
    <r>
      <rPr>
        <sz val="9"/>
        <color rgb="FF000000"/>
        <rFont val="Times New Roman"/>
        <charset val="0"/>
      </rPr>
      <t>38</t>
    </r>
    <r>
      <rPr>
        <sz val="9"/>
        <color rgb="FF000000"/>
        <rFont val="方正仿宋_GBK"/>
        <charset val="0"/>
      </rPr>
      <t>辆、吸污车及洒水车</t>
    </r>
    <r>
      <rPr>
        <sz val="9"/>
        <color rgb="FF000000"/>
        <rFont val="Times New Roman"/>
        <charset val="0"/>
      </rPr>
      <t>3</t>
    </r>
    <r>
      <rPr>
        <sz val="9"/>
        <color rgb="FF000000"/>
        <rFont val="方正仿宋_GBK"/>
        <charset val="0"/>
      </rPr>
      <t>辆。</t>
    </r>
  </si>
  <si>
    <t>安化彝族乡重点流域（星云湖流域、东风水库径流区）两污治理项目</t>
  </si>
  <si>
    <r>
      <rPr>
        <sz val="9"/>
        <color rgb="FF000000"/>
        <rFont val="方正仿宋_GBK"/>
        <charset val="134"/>
      </rPr>
      <t>对集镇区污水进行收集并处理。污水管网</t>
    </r>
    <r>
      <rPr>
        <sz val="9"/>
        <color rgb="FF000000"/>
        <rFont val="Times New Roman"/>
        <charset val="134"/>
      </rPr>
      <t>17.1km</t>
    </r>
    <r>
      <rPr>
        <sz val="9"/>
        <color rgb="FF000000"/>
        <rFont val="方正仿宋_GBK"/>
        <charset val="134"/>
      </rPr>
      <t>（</t>
    </r>
    <r>
      <rPr>
        <sz val="9"/>
        <color rgb="FF000000"/>
        <rFont val="Times New Roman"/>
        <charset val="134"/>
      </rPr>
      <t>DN300</t>
    </r>
    <r>
      <rPr>
        <sz val="9"/>
        <color rgb="FF000000"/>
        <rFont val="方正仿宋_GBK"/>
        <charset val="134"/>
      </rPr>
      <t>）</t>
    </r>
    <r>
      <rPr>
        <sz val="9"/>
        <color rgb="FF000000"/>
        <rFont val="Times New Roman"/>
        <charset val="134"/>
      </rPr>
      <t>9km,</t>
    </r>
    <r>
      <rPr>
        <sz val="9"/>
        <color rgb="FF000000"/>
        <rFont val="方正仿宋_GBK"/>
        <charset val="134"/>
      </rPr>
      <t>（</t>
    </r>
    <r>
      <rPr>
        <sz val="9"/>
        <color rgb="FF000000"/>
        <rFont val="Times New Roman"/>
        <charset val="134"/>
      </rPr>
      <t>DN400</t>
    </r>
    <r>
      <rPr>
        <sz val="9"/>
        <color rgb="FF000000"/>
        <rFont val="方正仿宋_GBK"/>
        <charset val="134"/>
      </rPr>
      <t>）</t>
    </r>
    <r>
      <rPr>
        <sz val="9"/>
        <color rgb="FF000000"/>
        <rFont val="Times New Roman"/>
        <charset val="134"/>
      </rPr>
      <t>6km,</t>
    </r>
    <r>
      <rPr>
        <sz val="9"/>
        <color rgb="FF000000"/>
        <rFont val="方正仿宋_GBK"/>
        <charset val="134"/>
      </rPr>
      <t>（</t>
    </r>
    <r>
      <rPr>
        <sz val="9"/>
        <color rgb="FF000000"/>
        <rFont val="Times New Roman"/>
        <charset val="134"/>
      </rPr>
      <t>DN600</t>
    </r>
    <r>
      <rPr>
        <sz val="9"/>
        <color rgb="FF000000"/>
        <rFont val="方正仿宋_GBK"/>
        <charset val="134"/>
      </rPr>
      <t>）</t>
    </r>
    <r>
      <rPr>
        <sz val="9"/>
        <color rgb="FF000000"/>
        <rFont val="Times New Roman"/>
        <charset val="134"/>
      </rPr>
      <t>2.1,</t>
    </r>
    <r>
      <rPr>
        <sz val="9"/>
        <color rgb="FF000000"/>
        <rFont val="方正仿宋_GBK"/>
        <charset val="134"/>
      </rPr>
      <t>混泥土路面恢复</t>
    </r>
    <r>
      <rPr>
        <sz val="9"/>
        <color rgb="FF000000"/>
        <rFont val="Times New Roman"/>
        <charset val="134"/>
      </rPr>
      <t>33124.9</t>
    </r>
    <r>
      <rPr>
        <sz val="9"/>
        <color rgb="FF000000"/>
        <rFont val="方正仿宋_GBK"/>
        <charset val="134"/>
      </rPr>
      <t>㎡</t>
    </r>
    <r>
      <rPr>
        <sz val="9"/>
        <color rgb="FF000000"/>
        <rFont val="Times New Roman"/>
        <charset val="134"/>
      </rPr>
      <t>,</t>
    </r>
    <r>
      <rPr>
        <sz val="9"/>
        <color rgb="FF000000"/>
        <rFont val="方正仿宋_GBK"/>
        <charset val="134"/>
      </rPr>
      <t>处理规模为</t>
    </r>
    <r>
      <rPr>
        <sz val="9"/>
        <color rgb="FF000000"/>
        <rFont val="Times New Roman"/>
        <charset val="134"/>
      </rPr>
      <t>194.08d/t</t>
    </r>
    <r>
      <rPr>
        <sz val="9"/>
        <color rgb="FF000000"/>
        <rFont val="方正仿宋_GBK"/>
        <charset val="134"/>
      </rPr>
      <t>一体化设备</t>
    </r>
    <r>
      <rPr>
        <sz val="9"/>
        <color rgb="FF000000"/>
        <rFont val="Times New Roman"/>
        <charset val="134"/>
      </rPr>
      <t>1</t>
    </r>
    <r>
      <rPr>
        <sz val="9"/>
        <color rgb="FF000000"/>
        <rFont val="方正仿宋_GBK"/>
        <charset val="134"/>
      </rPr>
      <t>套；对全乡所有自然村污水进行收集处理。在各村铺设污水管网</t>
    </r>
    <r>
      <rPr>
        <sz val="9"/>
        <color rgb="FF000000"/>
        <rFont val="Times New Roman"/>
        <charset val="134"/>
      </rPr>
      <t>87.62km,</t>
    </r>
    <r>
      <rPr>
        <sz val="9"/>
        <color rgb="FF000000"/>
        <rFont val="方正仿宋_GBK"/>
        <charset val="134"/>
      </rPr>
      <t>检查井、沉泥井</t>
    </r>
    <r>
      <rPr>
        <sz val="9"/>
        <color rgb="FF000000"/>
        <rFont val="Times New Roman"/>
        <charset val="134"/>
      </rPr>
      <t>3300</t>
    </r>
    <r>
      <rPr>
        <sz val="9"/>
        <color rgb="FF000000"/>
        <rFont val="方正仿宋_GBK"/>
        <charset val="134"/>
      </rPr>
      <t>座，一体化处理设备</t>
    </r>
    <r>
      <rPr>
        <sz val="9"/>
        <color rgb="FF000000"/>
        <rFont val="Times New Roman"/>
        <charset val="134"/>
      </rPr>
      <t>40m³/</t>
    </r>
    <r>
      <rPr>
        <sz val="9"/>
        <color rgb="FF000000"/>
        <rFont val="方正仿宋_GBK"/>
        <charset val="134"/>
      </rPr>
      <t>天</t>
    </r>
    <r>
      <rPr>
        <sz val="9"/>
        <color rgb="FF000000"/>
        <rFont val="Times New Roman"/>
        <charset val="134"/>
      </rPr>
      <t>9</t>
    </r>
    <r>
      <rPr>
        <sz val="9"/>
        <color rgb="FF000000"/>
        <rFont val="方正仿宋_GBK"/>
        <charset val="134"/>
      </rPr>
      <t>套、一体化处理设备</t>
    </r>
    <r>
      <rPr>
        <sz val="9"/>
        <color rgb="FF000000"/>
        <rFont val="Times New Roman"/>
        <charset val="134"/>
      </rPr>
      <t>30m³/</t>
    </r>
    <r>
      <rPr>
        <sz val="9"/>
        <color rgb="FF000000"/>
        <rFont val="方正仿宋_GBK"/>
        <charset val="134"/>
      </rPr>
      <t>天</t>
    </r>
    <r>
      <rPr>
        <sz val="9"/>
        <color rgb="FF000000"/>
        <rFont val="Times New Roman"/>
        <charset val="134"/>
      </rPr>
      <t>6</t>
    </r>
    <r>
      <rPr>
        <sz val="9"/>
        <color rgb="FF000000"/>
        <rFont val="方正仿宋_GBK"/>
        <charset val="134"/>
      </rPr>
      <t>套、一体化处理设备</t>
    </r>
    <r>
      <rPr>
        <sz val="9"/>
        <color rgb="FF000000"/>
        <rFont val="Times New Roman"/>
        <charset val="134"/>
      </rPr>
      <t>20m³/</t>
    </r>
    <r>
      <rPr>
        <sz val="9"/>
        <color rgb="FF000000"/>
        <rFont val="方正仿宋_GBK"/>
        <charset val="134"/>
      </rPr>
      <t>天</t>
    </r>
    <r>
      <rPr>
        <sz val="9"/>
        <color rgb="FF000000"/>
        <rFont val="Times New Roman"/>
        <charset val="134"/>
      </rPr>
      <t>4</t>
    </r>
    <r>
      <rPr>
        <sz val="9"/>
        <color rgb="FF000000"/>
        <rFont val="方正仿宋_GBK"/>
        <charset val="134"/>
      </rPr>
      <t>套、一体化处理设备</t>
    </r>
    <r>
      <rPr>
        <sz val="9"/>
        <color rgb="FF000000"/>
        <rFont val="Times New Roman"/>
        <charset val="134"/>
      </rPr>
      <t>10m³/</t>
    </r>
    <r>
      <rPr>
        <sz val="9"/>
        <color rgb="FF000000"/>
        <rFont val="方正仿宋_GBK"/>
        <charset val="134"/>
      </rPr>
      <t>天</t>
    </r>
    <r>
      <rPr>
        <sz val="9"/>
        <color rgb="FF000000"/>
        <rFont val="Times New Roman"/>
        <charset val="134"/>
      </rPr>
      <t>6</t>
    </r>
    <r>
      <rPr>
        <sz val="9"/>
        <color rgb="FF000000"/>
        <rFont val="方正仿宋_GBK"/>
        <charset val="134"/>
      </rPr>
      <t>套、一体化处理设备</t>
    </r>
    <r>
      <rPr>
        <sz val="9"/>
        <color rgb="FF000000"/>
        <rFont val="Times New Roman"/>
        <charset val="134"/>
      </rPr>
      <t>5m³/</t>
    </r>
    <r>
      <rPr>
        <sz val="9"/>
        <color rgb="FF000000"/>
        <rFont val="方正仿宋_GBK"/>
        <charset val="134"/>
      </rPr>
      <t>天</t>
    </r>
    <r>
      <rPr>
        <sz val="9"/>
        <color rgb="FF000000"/>
        <rFont val="Times New Roman"/>
        <charset val="134"/>
      </rPr>
      <t>1</t>
    </r>
    <r>
      <rPr>
        <sz val="9"/>
        <color rgb="FF000000"/>
        <rFont val="方正仿宋_GBK"/>
        <charset val="134"/>
      </rPr>
      <t>套。对乡域范围内的垃圾进行收集处理，采购大型垃圾运输压缩车</t>
    </r>
    <r>
      <rPr>
        <sz val="9"/>
        <color rgb="FF000000"/>
        <rFont val="Times New Roman"/>
        <charset val="134"/>
      </rPr>
      <t>2</t>
    </r>
    <r>
      <rPr>
        <sz val="9"/>
        <color rgb="FF000000"/>
        <rFont val="方正仿宋_GBK"/>
        <charset val="134"/>
      </rPr>
      <t>辆、小型运输车辆</t>
    </r>
    <r>
      <rPr>
        <sz val="9"/>
        <color rgb="FF000000"/>
        <rFont val="Times New Roman"/>
        <charset val="134"/>
      </rPr>
      <t>10</t>
    </r>
    <r>
      <rPr>
        <sz val="9"/>
        <color rgb="FF000000"/>
        <rFont val="方正仿宋_GBK"/>
        <charset val="134"/>
      </rPr>
      <t>辆、电动三轮车</t>
    </r>
    <r>
      <rPr>
        <sz val="9"/>
        <color rgb="FF000000"/>
        <rFont val="Times New Roman"/>
        <charset val="134"/>
      </rPr>
      <t>28</t>
    </r>
    <r>
      <rPr>
        <sz val="9"/>
        <color rgb="FF000000"/>
        <rFont val="方正仿宋_GBK"/>
        <charset val="134"/>
      </rPr>
      <t>、垃圾箱体</t>
    </r>
    <r>
      <rPr>
        <sz val="9"/>
        <color rgb="FF000000"/>
        <rFont val="Times New Roman"/>
        <charset val="134"/>
      </rPr>
      <t>100</t>
    </r>
    <r>
      <rPr>
        <sz val="9"/>
        <color rgb="FF000000"/>
        <rFont val="方正仿宋_GBK"/>
        <charset val="134"/>
      </rPr>
      <t>个。</t>
    </r>
  </si>
  <si>
    <t>安化乡环卫设施更新、改造项目</t>
  </si>
  <si>
    <r>
      <rPr>
        <sz val="9"/>
        <rFont val="方正仿宋_GBK"/>
        <charset val="0"/>
      </rPr>
      <t>购置小型清扫保洁车</t>
    </r>
    <r>
      <rPr>
        <sz val="9"/>
        <rFont val="Times New Roman"/>
        <charset val="0"/>
      </rPr>
      <t>28</t>
    </r>
    <r>
      <rPr>
        <sz val="9"/>
        <rFont val="方正仿宋_GBK"/>
        <charset val="0"/>
      </rPr>
      <t>辆、垃圾箱体</t>
    </r>
    <r>
      <rPr>
        <sz val="9"/>
        <rFont val="Times New Roman"/>
        <charset val="0"/>
      </rPr>
      <t>100</t>
    </r>
    <r>
      <rPr>
        <sz val="9"/>
        <rFont val="方正仿宋_GBK"/>
        <charset val="0"/>
      </rPr>
      <t>只、垃圾清运车</t>
    </r>
    <r>
      <rPr>
        <sz val="9"/>
        <rFont val="Times New Roman"/>
        <charset val="0"/>
      </rPr>
      <t>10</t>
    </r>
    <r>
      <rPr>
        <sz val="9"/>
        <rFont val="方正仿宋_GBK"/>
        <charset val="0"/>
      </rPr>
      <t>辆、吸污车及洒水车</t>
    </r>
    <r>
      <rPr>
        <sz val="9"/>
        <rFont val="Times New Roman"/>
        <charset val="0"/>
      </rPr>
      <t>3</t>
    </r>
    <r>
      <rPr>
        <sz val="9"/>
        <rFont val="方正仿宋_GBK"/>
        <charset val="0"/>
      </rPr>
      <t>辆。</t>
    </r>
  </si>
  <si>
    <t>九溪河流域水环境综合治理工程</t>
  </si>
  <si>
    <r>
      <rPr>
        <sz val="9"/>
        <color rgb="FF000000"/>
        <rFont val="方正仿宋_GBK"/>
        <charset val="134"/>
      </rPr>
      <t>工程包含提水工程及清淤工程，其中提水工程为净化坝水资源循环利用、九溪污水处理厂中水回用，清淤工程包含九溪河清理、净化坝清淤及鸡窝门前坝清淤。①、九溪河清淤范围包含鸡窝河、矣文河及九溪河，清理河道全长</t>
    </r>
    <r>
      <rPr>
        <sz val="9"/>
        <color rgb="FF000000"/>
        <rFont val="Times New Roman"/>
        <charset val="0"/>
      </rPr>
      <t>7831.3m</t>
    </r>
    <r>
      <rPr>
        <sz val="9"/>
        <color rgb="FF000000"/>
        <rFont val="方正仿宋_GBK"/>
        <charset val="134"/>
      </rPr>
      <t>，其中鸡窝河从太和营附近河段开始，总计长</t>
    </r>
    <r>
      <rPr>
        <sz val="9"/>
        <color rgb="FF000000"/>
        <rFont val="Times New Roman"/>
        <charset val="0"/>
      </rPr>
      <t>382.4m</t>
    </r>
    <r>
      <rPr>
        <sz val="9"/>
        <color rgb="FF000000"/>
        <rFont val="方正仿宋_GBK"/>
        <charset val="134"/>
      </rPr>
      <t>，矣文河从小营村上游张坝腰河处开始，总计长</t>
    </r>
    <r>
      <rPr>
        <sz val="9"/>
        <color rgb="FF000000"/>
        <rFont val="Times New Roman"/>
        <charset val="0"/>
      </rPr>
      <t>2211.6m</t>
    </r>
    <r>
      <rPr>
        <sz val="9"/>
        <color rgb="FF000000"/>
        <rFont val="方正仿宋_GBK"/>
        <charset val="134"/>
      </rPr>
      <t>，九溪河从大村村附近汇合处开始，总计长</t>
    </r>
    <r>
      <rPr>
        <sz val="9"/>
        <color rgb="FF000000"/>
        <rFont val="Times New Roman"/>
        <charset val="0"/>
      </rPr>
      <t>5237.3m</t>
    </r>
    <r>
      <rPr>
        <sz val="9"/>
        <color rgb="FF000000"/>
        <rFont val="方正仿宋_GBK"/>
        <charset val="134"/>
      </rPr>
      <t>。②、净化坝库尾清淤方式为挖掘机机械清淤，清除的淤泥待适当晾干后由自卸卡车统一运往天井凹天然溶坑填埋，运距</t>
    </r>
    <r>
      <rPr>
        <sz val="9"/>
        <color rgb="FF000000"/>
        <rFont val="Times New Roman"/>
        <charset val="0"/>
      </rPr>
      <t>28</t>
    </r>
    <r>
      <rPr>
        <sz val="9"/>
        <color rgb="FF000000"/>
        <rFont val="方正仿宋_GBK"/>
        <charset val="134"/>
      </rPr>
      <t>公里，净化坝清淤量约</t>
    </r>
    <r>
      <rPr>
        <sz val="9"/>
        <color rgb="FF000000"/>
        <rFont val="Times New Roman"/>
        <charset val="0"/>
      </rPr>
      <t>5.8</t>
    </r>
    <r>
      <rPr>
        <sz val="9"/>
        <color rgb="FF000000"/>
        <rFont val="方正仿宋_GBK"/>
        <charset val="134"/>
      </rPr>
      <t>万立方米。</t>
    </r>
    <r>
      <rPr>
        <sz val="9"/>
        <color rgb="FF000000"/>
        <rFont val="Times New Roman"/>
        <charset val="0"/>
      </rPr>
      <t xml:space="preserve">
</t>
    </r>
    <r>
      <rPr>
        <sz val="9"/>
        <color rgb="FF000000"/>
        <rFont val="方正仿宋_GBK"/>
        <charset val="134"/>
      </rPr>
      <t>③、鸡窝门前坝清淤，将坝塘内的水抽干后进行淤泥开挖，清淤方式为挖掘机机械清淤，清除的淤泥待适当晾干后由自卸卡车统一运往天井凹天然溶坑填埋，运距</t>
    </r>
    <r>
      <rPr>
        <sz val="9"/>
        <color rgb="FF000000"/>
        <rFont val="Times New Roman"/>
        <charset val="0"/>
      </rPr>
      <t>28</t>
    </r>
    <r>
      <rPr>
        <sz val="9"/>
        <color rgb="FF000000"/>
        <rFont val="方正仿宋_GBK"/>
        <charset val="134"/>
      </rPr>
      <t>公里，鸡窝门前坝清淤量约</t>
    </r>
    <r>
      <rPr>
        <sz val="9"/>
        <color rgb="FF000000"/>
        <rFont val="Times New Roman"/>
        <charset val="0"/>
      </rPr>
      <t>4</t>
    </r>
    <r>
      <rPr>
        <sz val="9"/>
        <color rgb="FF000000"/>
        <rFont val="方正仿宋_GBK"/>
        <charset val="134"/>
      </rPr>
      <t>万立方米。</t>
    </r>
    <r>
      <rPr>
        <sz val="9"/>
        <color rgb="FF000000"/>
        <rFont val="Times New Roman"/>
        <charset val="0"/>
      </rPr>
      <t xml:space="preserve">
3</t>
    </r>
    <r>
      <rPr>
        <sz val="9"/>
        <color rgb="FF000000"/>
        <rFont val="方正仿宋_GBK"/>
        <charset val="134"/>
      </rPr>
      <t>、净化坝水资源循环利用工程</t>
    </r>
    <r>
      <rPr>
        <sz val="9"/>
        <color rgb="FF000000"/>
        <rFont val="Times New Roman"/>
        <charset val="0"/>
      </rPr>
      <t xml:space="preserve">:
</t>
    </r>
    <r>
      <rPr>
        <sz val="9"/>
        <color rgb="FF000000"/>
        <rFont val="方正仿宋_GBK"/>
        <charset val="134"/>
      </rPr>
      <t>①、在净化坝库尾湿地现有泵站处新建泵站，并新建</t>
    </r>
    <r>
      <rPr>
        <sz val="9"/>
        <color rgb="FF000000"/>
        <rFont val="Times New Roman"/>
        <charset val="0"/>
      </rPr>
      <t>9.3km</t>
    </r>
    <r>
      <rPr>
        <sz val="9"/>
        <color rgb="FF000000"/>
        <rFont val="方正仿宋_GBK"/>
        <charset val="134"/>
      </rPr>
      <t>长管道将水抽至鸡窝门前坝，设计流量</t>
    </r>
    <r>
      <rPr>
        <sz val="9"/>
        <color rgb="FF000000"/>
        <rFont val="Times New Roman"/>
        <charset val="0"/>
      </rPr>
      <t>0.25m/s</t>
    </r>
    <r>
      <rPr>
        <sz val="9"/>
        <color rgb="FF000000"/>
        <rFont val="方正仿宋_GBK"/>
        <charset val="134"/>
      </rPr>
      <t>，提水扬程</t>
    </r>
    <r>
      <rPr>
        <sz val="9"/>
        <color rgb="FF000000"/>
        <rFont val="Times New Roman"/>
        <charset val="0"/>
      </rPr>
      <t>133m</t>
    </r>
    <r>
      <rPr>
        <sz val="9"/>
        <color rgb="FF000000"/>
        <rFont val="方正仿宋_GBK"/>
        <charset val="134"/>
      </rPr>
      <t>，提水管采用</t>
    </r>
    <r>
      <rPr>
        <sz val="9"/>
        <color rgb="FF000000"/>
        <rFont val="Times New Roman"/>
        <charset val="0"/>
      </rPr>
      <t>DN478mm</t>
    </r>
    <r>
      <rPr>
        <sz val="9"/>
        <color rgb="FF000000"/>
        <rFont val="方正仿宋_GBK"/>
        <charset val="134"/>
      </rPr>
      <t>壁厚</t>
    </r>
    <r>
      <rPr>
        <sz val="9"/>
        <color rgb="FF000000"/>
        <rFont val="Times New Roman"/>
        <charset val="0"/>
      </rPr>
      <t>6mm</t>
    </r>
    <r>
      <rPr>
        <sz val="9"/>
        <color rgb="FF000000"/>
        <rFont val="方正仿宋_GBK"/>
        <charset val="134"/>
      </rPr>
      <t>、</t>
    </r>
    <r>
      <rPr>
        <sz val="9"/>
        <color rgb="FF000000"/>
        <rFont val="Times New Roman"/>
        <charset val="0"/>
      </rPr>
      <t>8mm</t>
    </r>
    <r>
      <rPr>
        <sz val="9"/>
        <color rgb="FF000000"/>
        <rFont val="方正仿宋_GBK"/>
        <charset val="134"/>
      </rPr>
      <t>的螺旋钢管，顺九溪河、鸡窝河右岸道路进行布置，将水提至鸡窝门前坝进水池。</t>
    </r>
    <r>
      <rPr>
        <sz val="9"/>
        <color rgb="FF000000"/>
        <rFont val="Times New Roman"/>
        <charset val="0"/>
      </rPr>
      <t xml:space="preserve">
</t>
    </r>
    <r>
      <rPr>
        <sz val="9"/>
        <color rgb="FF000000"/>
        <rFont val="方正仿宋_GBK"/>
        <charset val="134"/>
      </rPr>
      <t>②、在鸡窝门前坝新建进水池及提水泵站，并新建</t>
    </r>
    <r>
      <rPr>
        <sz val="9"/>
        <color rgb="FF000000"/>
        <rFont val="Times New Roman"/>
        <charset val="0"/>
      </rPr>
      <t>2.75km</t>
    </r>
    <r>
      <rPr>
        <sz val="9"/>
        <color rgb="FF000000"/>
        <rFont val="方正仿宋_GBK"/>
        <charset val="134"/>
      </rPr>
      <t>长管道将水抽至土管田村小坝塘，设计流量</t>
    </r>
    <r>
      <rPr>
        <sz val="9"/>
        <color rgb="FF000000"/>
        <rFont val="Times New Roman"/>
        <charset val="0"/>
      </rPr>
      <t>0.25m/s</t>
    </r>
    <r>
      <rPr>
        <sz val="9"/>
        <color rgb="FF000000"/>
        <rFont val="方正仿宋_GBK"/>
        <charset val="134"/>
      </rPr>
      <t>，提水扬程</t>
    </r>
    <r>
      <rPr>
        <sz val="9"/>
        <color rgb="FF000000"/>
        <rFont val="Times New Roman"/>
        <charset val="0"/>
      </rPr>
      <t>77m</t>
    </r>
    <r>
      <rPr>
        <sz val="9"/>
        <color rgb="FF000000"/>
        <rFont val="方正仿宋_GBK"/>
        <charset val="134"/>
      </rPr>
      <t>，提水管采用</t>
    </r>
    <r>
      <rPr>
        <sz val="9"/>
        <color rgb="FF000000"/>
        <rFont val="Times New Roman"/>
        <charset val="0"/>
      </rPr>
      <t>DN478mm</t>
    </r>
    <r>
      <rPr>
        <sz val="9"/>
        <color rgb="FF000000"/>
        <rFont val="方正仿宋_GBK"/>
        <charset val="134"/>
      </rPr>
      <t>壁厚</t>
    </r>
    <r>
      <rPr>
        <sz val="9"/>
        <color rgb="FF000000"/>
        <rFont val="Times New Roman"/>
        <charset val="0"/>
      </rPr>
      <t>6mm</t>
    </r>
    <r>
      <rPr>
        <sz val="9"/>
        <color rgb="FF000000"/>
        <rFont val="方正仿宋_GBK"/>
        <charset val="134"/>
      </rPr>
      <t>的螺旋钢管。</t>
    </r>
    <r>
      <rPr>
        <sz val="9"/>
        <color rgb="FF000000"/>
        <rFont val="Times New Roman"/>
        <charset val="0"/>
      </rPr>
      <t xml:space="preserve">
4</t>
    </r>
    <r>
      <rPr>
        <sz val="9"/>
        <color rgb="FF000000"/>
        <rFont val="方正仿宋_GBK"/>
        <charset val="134"/>
      </rPr>
      <t>、九溪污水处理厂中水回用</t>
    </r>
    <r>
      <rPr>
        <sz val="9"/>
        <color rgb="FF000000"/>
        <rFont val="Times New Roman"/>
        <charset val="0"/>
      </rPr>
      <t>;</t>
    </r>
    <r>
      <rPr>
        <sz val="9"/>
        <color rgb="FF000000"/>
        <rFont val="方正仿宋_GBK"/>
        <charset val="134"/>
      </rPr>
      <t>在污水处理厂附近新建提水泵站，并新建</t>
    </r>
    <r>
      <rPr>
        <sz val="9"/>
        <color rgb="FF000000"/>
        <rFont val="Times New Roman"/>
        <charset val="0"/>
      </rPr>
      <t>2.92km</t>
    </r>
    <r>
      <rPr>
        <sz val="9"/>
        <color rgb="FF000000"/>
        <rFont val="方正仿宋_GBK"/>
        <charset val="134"/>
      </rPr>
      <t>长管道将水抽至白石冲水库，用于灌溉阳山庄片区。设计流量</t>
    </r>
    <r>
      <rPr>
        <sz val="9"/>
        <color rgb="FF000000"/>
        <rFont val="Times New Roman"/>
        <charset val="0"/>
      </rPr>
      <t>0.0347</t>
    </r>
    <r>
      <rPr>
        <sz val="9"/>
        <color rgb="FF000000"/>
        <rFont val="方正仿宋_GBK"/>
        <charset val="134"/>
      </rPr>
      <t>㎡</t>
    </r>
    <r>
      <rPr>
        <sz val="9"/>
        <color rgb="FF000000"/>
        <rFont val="Times New Roman"/>
        <charset val="0"/>
      </rPr>
      <t>/s</t>
    </r>
    <r>
      <rPr>
        <sz val="9"/>
        <color rgb="FF000000"/>
        <rFont val="方正仿宋_GBK"/>
        <charset val="134"/>
      </rPr>
      <t>，提水扬程</t>
    </r>
    <r>
      <rPr>
        <sz val="9"/>
        <color rgb="FF000000"/>
        <rFont val="Times New Roman"/>
        <charset val="0"/>
      </rPr>
      <t>180m</t>
    </r>
    <r>
      <rPr>
        <sz val="9"/>
        <color rgb="FF000000"/>
        <rFont val="方正仿宋_GBK"/>
        <charset val="134"/>
      </rPr>
      <t>，提水管采用</t>
    </r>
    <r>
      <rPr>
        <sz val="9"/>
        <color rgb="FF000000"/>
        <rFont val="Times New Roman"/>
        <charset val="0"/>
      </rPr>
      <t>DN219mm</t>
    </r>
    <r>
      <rPr>
        <sz val="9"/>
        <color rgb="FF000000"/>
        <rFont val="方正仿宋_GBK"/>
        <charset val="134"/>
      </rPr>
      <t>壁厚</t>
    </r>
    <r>
      <rPr>
        <sz val="9"/>
        <color rgb="FF000000"/>
        <rFont val="Times New Roman"/>
        <charset val="0"/>
      </rPr>
      <t>8mm</t>
    </r>
    <r>
      <rPr>
        <sz val="9"/>
        <color rgb="FF000000"/>
        <rFont val="方正仿宋_GBK"/>
        <charset val="134"/>
      </rPr>
      <t>的螺旋钢管。</t>
    </r>
  </si>
  <si>
    <t>九溪镇水源地保护治理工程</t>
  </si>
  <si>
    <r>
      <rPr>
        <sz val="9"/>
        <color rgb="FF000000"/>
        <rFont val="方正仿宋_GBK"/>
        <charset val="134"/>
      </rPr>
      <t>九溪镇辖区现有</t>
    </r>
    <r>
      <rPr>
        <sz val="9"/>
        <color rgb="FF000000"/>
        <rFont val="Times New Roman"/>
        <charset val="134"/>
      </rPr>
      <t>3</t>
    </r>
    <r>
      <rPr>
        <sz val="9"/>
        <color rgb="FF000000"/>
        <rFont val="方正仿宋_GBK"/>
        <charset val="134"/>
      </rPr>
      <t>个小一型水库，海棠水库、黄古田水库、矣文水库，拟建小一型水库六十亩水库、小二型水库中营水库，全部作为人饮水源地。保护区规划建设：包括界碑、界桩设置，围栏安装，标识牌制作，明确保护范围，防止人类活动对水源地的非法干扰和破坏；防止农业面源污染进入水源保护区，在九溪河两岸与</t>
    </r>
    <r>
      <rPr>
        <sz val="9"/>
        <color rgb="FF000000"/>
        <rFont val="Times New Roman"/>
        <charset val="134"/>
      </rPr>
      <t>9</t>
    </r>
    <r>
      <rPr>
        <sz val="9"/>
        <color rgb="FF000000"/>
        <rFont val="方正仿宋_GBK"/>
        <charset val="134"/>
      </rPr>
      <t>条支河汇流处建设</t>
    </r>
    <r>
      <rPr>
        <sz val="9"/>
        <color rgb="FF000000"/>
        <rFont val="Times New Roman"/>
        <charset val="134"/>
      </rPr>
      <t>5000~10000m³</t>
    </r>
    <r>
      <rPr>
        <sz val="9"/>
        <color rgb="FF000000"/>
        <rFont val="方正仿宋_GBK"/>
        <charset val="134"/>
      </rPr>
      <t>生态水田，用于收集农业尾水河初期雨水，新建提水泵站</t>
    </r>
    <r>
      <rPr>
        <sz val="9"/>
        <color rgb="FF000000"/>
        <rFont val="Times New Roman"/>
        <charset val="134"/>
      </rPr>
      <t>10</t>
    </r>
    <r>
      <rPr>
        <sz val="9"/>
        <color rgb="FF000000"/>
        <rFont val="方正仿宋_GBK"/>
        <charset val="134"/>
      </rPr>
      <t>座，扬程在</t>
    </r>
    <r>
      <rPr>
        <sz val="9"/>
        <color rgb="FF000000"/>
        <rFont val="Times New Roman"/>
        <charset val="134"/>
      </rPr>
      <t>50~150m</t>
    </r>
    <r>
      <rPr>
        <sz val="9"/>
        <color rgb="FF000000"/>
        <rFont val="方正仿宋_GBK"/>
        <charset val="134"/>
      </rPr>
      <t>之间，新建</t>
    </r>
    <r>
      <rPr>
        <sz val="9"/>
        <color rgb="FF000000"/>
        <rFont val="Times New Roman"/>
        <charset val="134"/>
      </rPr>
      <t>10</t>
    </r>
    <r>
      <rPr>
        <sz val="9"/>
        <color rgb="FF000000"/>
        <rFont val="方正仿宋_GBK"/>
        <charset val="134"/>
      </rPr>
      <t>个高位水池</t>
    </r>
    <r>
      <rPr>
        <sz val="9"/>
        <color rgb="FF000000"/>
        <rFont val="Times New Roman"/>
        <charset val="134"/>
      </rPr>
      <t>1000~2000m³</t>
    </r>
    <r>
      <rPr>
        <sz val="9"/>
        <color rgb="FF000000"/>
        <rFont val="方正仿宋_GBK"/>
        <charset val="134"/>
      </rPr>
      <t>，铺设</t>
    </r>
    <r>
      <rPr>
        <sz val="9"/>
        <color rgb="FF000000"/>
        <rFont val="Times New Roman"/>
        <charset val="134"/>
      </rPr>
      <t>dn50~200</t>
    </r>
    <r>
      <rPr>
        <sz val="9"/>
        <color rgb="FF000000"/>
        <rFont val="方正仿宋_GBK"/>
        <charset val="134"/>
      </rPr>
      <t>输水管线</t>
    </r>
    <r>
      <rPr>
        <sz val="9"/>
        <color rgb="FF000000"/>
        <rFont val="Times New Roman"/>
        <charset val="134"/>
      </rPr>
      <t>35km</t>
    </r>
    <r>
      <rPr>
        <sz val="9"/>
        <color rgb="FF000000"/>
        <rFont val="方正仿宋_GBK"/>
        <charset val="134"/>
      </rPr>
      <t>，结合高标准农田配套设施，实现高效节水灌溉。水源涵养林建设，通过合理种植适合本地的林木，实现水土保持及水源涵养的目的，定期开展截污治污项目。配置一体化净化设施</t>
    </r>
    <r>
      <rPr>
        <sz val="9"/>
        <color rgb="FF000000"/>
        <rFont val="Times New Roman"/>
        <charset val="134"/>
      </rPr>
      <t>20</t>
    </r>
    <r>
      <rPr>
        <sz val="9"/>
        <color rgb="FF000000"/>
        <rFont val="方正仿宋_GBK"/>
        <charset val="134"/>
      </rPr>
      <t>套，实现支管到户率达</t>
    </r>
    <r>
      <rPr>
        <sz val="9"/>
        <color rgb="FF000000"/>
        <rFont val="Times New Roman"/>
        <charset val="134"/>
      </rPr>
      <t>95%</t>
    </r>
    <r>
      <rPr>
        <sz val="9"/>
        <color rgb="FF000000"/>
        <rFont val="方正仿宋_GBK"/>
        <charset val="134"/>
      </rPr>
      <t>。</t>
    </r>
  </si>
  <si>
    <t>上头营采矿区边坡修复工程</t>
  </si>
  <si>
    <t>结合实际损毁情况开展矿山生态修复，并加强修复区绿化管护，持续提升矿山生态修复成效，以采场和废石场为重点治理区，通过实施防护拦挡工程，进行土地平整、改造、修复，种植水保林草等措施，形成综合治理体系。</t>
  </si>
  <si>
    <t>星云湖东岸矿山生态修复利用项目</t>
  </si>
  <si>
    <r>
      <rPr>
        <sz val="9"/>
        <color rgb="FF000000"/>
        <rFont val="方正仿宋_GBK"/>
        <charset val="134"/>
      </rPr>
      <t>街道共有石材矿产资源</t>
    </r>
    <r>
      <rPr>
        <sz val="9"/>
        <color rgb="FF000000"/>
        <rFont val="Times New Roman"/>
        <charset val="0"/>
      </rPr>
      <t>9</t>
    </r>
    <r>
      <rPr>
        <sz val="9"/>
        <color rgb="FF000000"/>
        <rFont val="方正仿宋_GBK"/>
        <charset val="134"/>
      </rPr>
      <t>座（其中：石岩哨</t>
    </r>
    <r>
      <rPr>
        <sz val="9"/>
        <color rgb="FF000000"/>
        <rFont val="Times New Roman"/>
        <charset val="0"/>
      </rPr>
      <t>4</t>
    </r>
    <r>
      <rPr>
        <sz val="9"/>
        <color rgb="FF000000"/>
        <rFont val="方正仿宋_GBK"/>
        <charset val="134"/>
      </rPr>
      <t>座、大营</t>
    </r>
    <r>
      <rPr>
        <sz val="9"/>
        <color rgb="FF000000"/>
        <rFont val="Times New Roman"/>
        <charset val="0"/>
      </rPr>
      <t>5</t>
    </r>
    <r>
      <rPr>
        <sz val="9"/>
        <color rgb="FF000000"/>
        <rFont val="方正仿宋_GBK"/>
        <charset val="134"/>
      </rPr>
      <t>座），通过土壤改良（如去除重金属、补充养分）、植被重建（种植耐旱、抗污染的乡土植物）、水资源治理（处理矿坑积水、修复地下水系统）等，改善矿山区域的生态环境，减少水土流失、地质灾害等隐患。将修复后的矿山改造成公园、景区，结合采矿遗迹打造工业旅游景点，促进沿湖农文旅项目打造。</t>
    </r>
  </si>
  <si>
    <t>江城镇临时生活垃圾堆放点规范性封场项目</t>
  </si>
  <si>
    <r>
      <rPr>
        <sz val="9"/>
        <color rgb="FF000000"/>
        <rFont val="方正仿宋_GBK"/>
        <charset val="0"/>
      </rPr>
      <t>江城镇现存临时生活垃圾堆放点</t>
    </r>
    <r>
      <rPr>
        <sz val="9"/>
        <color rgb="FF000000"/>
        <rFont val="Times New Roman"/>
        <charset val="0"/>
      </rPr>
      <t>22</t>
    </r>
    <r>
      <rPr>
        <sz val="9"/>
        <color rgb="FF000000"/>
        <rFont val="方正仿宋_GBK"/>
        <charset val="0"/>
      </rPr>
      <t>个，待江城镇辖区内</t>
    </r>
    <r>
      <rPr>
        <sz val="9"/>
        <color rgb="FF000000"/>
        <rFont val="Times New Roman"/>
        <charset val="0"/>
      </rPr>
      <t>16</t>
    </r>
    <r>
      <rPr>
        <sz val="9"/>
        <color rgb="FF000000"/>
        <rFont val="方正仿宋_GBK"/>
        <charset val="0"/>
      </rPr>
      <t>个村（社区）产生的生活垃圾得到规范化转运或处置后，江城镇将及时采取措施对现存的</t>
    </r>
    <r>
      <rPr>
        <sz val="9"/>
        <color rgb="FF000000"/>
        <rFont val="Times New Roman"/>
        <charset val="0"/>
      </rPr>
      <t>22</t>
    </r>
    <r>
      <rPr>
        <sz val="9"/>
        <color rgb="FF000000"/>
        <rFont val="方正仿宋_GBK"/>
        <charset val="0"/>
      </rPr>
      <t>个临时生活垃圾堆放点进行封场处置。</t>
    </r>
  </si>
  <si>
    <t>江城镇矿山生态修复建设项目</t>
  </si>
  <si>
    <r>
      <rPr>
        <sz val="9"/>
        <color rgb="FF000000"/>
        <rFont val="方正仿宋_GBK"/>
        <charset val="0"/>
      </rPr>
      <t>对江城镇涉及的李家山、北山、白家营白衣寨后山、黄营赵家山、麦地心大龙潭山、陈家湾下麦冲</t>
    </r>
    <r>
      <rPr>
        <sz val="9"/>
        <color rgb="FF000000"/>
        <rFont val="Times New Roman"/>
        <charset val="0"/>
      </rPr>
      <t>6</t>
    </r>
    <r>
      <rPr>
        <sz val="9"/>
        <color rgb="FF000000"/>
        <rFont val="方正仿宋_GBK"/>
        <charset val="0"/>
      </rPr>
      <t>个矿山，规模</t>
    </r>
    <r>
      <rPr>
        <sz val="9"/>
        <color rgb="FF000000"/>
        <rFont val="Times New Roman"/>
        <charset val="0"/>
      </rPr>
      <t>25</t>
    </r>
    <r>
      <rPr>
        <sz val="9"/>
        <color rgb="FF000000"/>
        <rFont val="方正仿宋_GBK"/>
        <charset val="0"/>
      </rPr>
      <t>亩进行生态修复工程，</t>
    </r>
    <r>
      <rPr>
        <sz val="9"/>
        <color rgb="FF000000"/>
        <rFont val="Times New Roman"/>
        <charset val="0"/>
      </rPr>
      <t>1.</t>
    </r>
    <r>
      <rPr>
        <sz val="9"/>
        <color rgb="FF000000"/>
        <rFont val="方正仿宋_GBK"/>
        <charset val="0"/>
      </rPr>
      <t>场地整治：清理废渣、平整场地</t>
    </r>
    <r>
      <rPr>
        <sz val="9"/>
        <color rgb="FF000000"/>
        <rFont val="Times New Roman"/>
        <charset val="0"/>
      </rPr>
      <t>25</t>
    </r>
    <r>
      <rPr>
        <sz val="9"/>
        <color rgb="FF000000"/>
        <rFont val="方正仿宋_GBK"/>
        <charset val="0"/>
      </rPr>
      <t>亩，加固不稳定边坡约</t>
    </r>
    <r>
      <rPr>
        <sz val="9"/>
        <color rgb="FF000000"/>
        <rFont val="Times New Roman"/>
        <charset val="0"/>
      </rPr>
      <t>800</t>
    </r>
    <r>
      <rPr>
        <sz val="9"/>
        <color rgb="FF000000"/>
        <rFont val="方正仿宋_GBK"/>
        <charset val="0"/>
      </rPr>
      <t>米，防地质灾害。预算</t>
    </r>
    <r>
      <rPr>
        <sz val="9"/>
        <color rgb="FF000000"/>
        <rFont val="Times New Roman"/>
        <charset val="0"/>
      </rPr>
      <t>800</t>
    </r>
    <r>
      <rPr>
        <sz val="9"/>
        <color rgb="FF000000"/>
        <rFont val="方正仿宋_GBK"/>
        <charset val="0"/>
      </rPr>
      <t>万元。</t>
    </r>
    <r>
      <rPr>
        <sz val="9"/>
        <color rgb="FF000000"/>
        <rFont val="Times New Roman"/>
        <charset val="0"/>
      </rPr>
      <t>2.</t>
    </r>
    <r>
      <rPr>
        <sz val="9"/>
        <color rgb="FF000000"/>
        <rFont val="方正仿宋_GBK"/>
        <charset val="0"/>
      </rPr>
      <t>土壤修复：改良</t>
    </r>
    <r>
      <rPr>
        <sz val="9"/>
        <color rgb="FF000000"/>
        <rFont val="Times New Roman"/>
        <charset val="0"/>
      </rPr>
      <t>25</t>
    </r>
    <r>
      <rPr>
        <sz val="9"/>
        <color rgb="FF000000"/>
        <rFont val="方正仿宋_GBK"/>
        <charset val="0"/>
      </rPr>
      <t>亩污染土壤，客土回填约</t>
    </r>
    <r>
      <rPr>
        <sz val="9"/>
        <color rgb="FF000000"/>
        <rFont val="Times New Roman"/>
        <charset val="0"/>
      </rPr>
      <t>1.2</t>
    </r>
    <r>
      <rPr>
        <sz val="9"/>
        <color rgb="FF000000"/>
        <rFont val="方正仿宋_GBK"/>
        <charset val="0"/>
      </rPr>
      <t>万立方米（厚度</t>
    </r>
    <r>
      <rPr>
        <sz val="9"/>
        <color rgb="FF000000"/>
        <rFont val="Times New Roman"/>
        <charset val="0"/>
      </rPr>
      <t>30-50</t>
    </r>
    <r>
      <rPr>
        <sz val="9"/>
        <color rgb="FF000000"/>
        <rFont val="方正仿宋_GBK"/>
        <charset val="0"/>
      </rPr>
      <t>厘米）。预算</t>
    </r>
    <r>
      <rPr>
        <sz val="9"/>
        <color rgb="FF000000"/>
        <rFont val="Times New Roman"/>
        <charset val="0"/>
      </rPr>
      <t>1500</t>
    </r>
    <r>
      <rPr>
        <sz val="9"/>
        <color rgb="FF000000"/>
        <rFont val="方正仿宋_GBK"/>
        <charset val="0"/>
      </rPr>
      <t>万元。</t>
    </r>
    <r>
      <rPr>
        <sz val="9"/>
        <color rgb="FF000000"/>
        <rFont val="Times New Roman"/>
        <charset val="0"/>
      </rPr>
      <t>3.</t>
    </r>
    <r>
      <rPr>
        <sz val="9"/>
        <color rgb="FF000000"/>
        <rFont val="方正仿宋_GBK"/>
        <charset val="0"/>
      </rPr>
      <t>植被恢复：种植本土草本、灌木共约</t>
    </r>
    <r>
      <rPr>
        <sz val="9"/>
        <color rgb="FF000000"/>
        <rFont val="Times New Roman"/>
        <charset val="0"/>
      </rPr>
      <t>5</t>
    </r>
    <r>
      <rPr>
        <sz val="9"/>
        <color rgb="FF000000"/>
        <rFont val="方正仿宋_GBK"/>
        <charset val="0"/>
      </rPr>
      <t>万株（丛），播种草籽</t>
    </r>
    <r>
      <rPr>
        <sz val="9"/>
        <color rgb="FF000000"/>
        <rFont val="Times New Roman"/>
        <charset val="0"/>
      </rPr>
      <t>25</t>
    </r>
    <r>
      <rPr>
        <sz val="9"/>
        <color rgb="FF000000"/>
        <rFont val="方正仿宋_GBK"/>
        <charset val="0"/>
      </rPr>
      <t>亩，含</t>
    </r>
    <r>
      <rPr>
        <sz val="9"/>
        <color rgb="FF000000"/>
        <rFont val="Times New Roman"/>
        <charset val="0"/>
      </rPr>
      <t>1</t>
    </r>
    <r>
      <rPr>
        <sz val="9"/>
        <color rgb="FF000000"/>
        <rFont val="方正仿宋_GBK"/>
        <charset val="0"/>
      </rPr>
      <t>年养护（成活率</t>
    </r>
    <r>
      <rPr>
        <sz val="9"/>
        <color rgb="FF000000"/>
        <rFont val="Times New Roman"/>
        <charset val="0"/>
      </rPr>
      <t>85%</t>
    </r>
    <r>
      <rPr>
        <sz val="9"/>
        <color rgb="FF000000"/>
        <rFont val="方正仿宋_GBK"/>
        <charset val="0"/>
      </rPr>
      <t>以上）。预算</t>
    </r>
    <r>
      <rPr>
        <sz val="9"/>
        <color rgb="FF000000"/>
        <rFont val="Times New Roman"/>
        <charset val="0"/>
      </rPr>
      <t>2000</t>
    </r>
    <r>
      <rPr>
        <sz val="9"/>
        <color rgb="FF000000"/>
        <rFont val="方正仿宋_GBK"/>
        <charset val="0"/>
      </rPr>
      <t>万元。</t>
    </r>
    <r>
      <rPr>
        <sz val="9"/>
        <color rgb="FF000000"/>
        <rFont val="Times New Roman"/>
        <charset val="0"/>
      </rPr>
      <t>4.</t>
    </r>
    <r>
      <rPr>
        <sz val="9"/>
        <color rgb="FF000000"/>
        <rFont val="方正仿宋_GBK"/>
        <charset val="0"/>
      </rPr>
      <t>配套设施：建截排水沟总长约</t>
    </r>
    <r>
      <rPr>
        <sz val="9"/>
        <color rgb="FF000000"/>
        <rFont val="Times New Roman"/>
        <charset val="0"/>
      </rPr>
      <t>1000</t>
    </r>
    <r>
      <rPr>
        <sz val="9"/>
        <color rgb="FF000000"/>
        <rFont val="方正仿宋_GBK"/>
        <charset val="0"/>
      </rPr>
      <t>米、沉砂池</t>
    </r>
    <r>
      <rPr>
        <sz val="9"/>
        <color rgb="FF000000"/>
        <rFont val="Times New Roman"/>
        <charset val="0"/>
      </rPr>
      <t>6</t>
    </r>
    <r>
      <rPr>
        <sz val="9"/>
        <color rgb="FF000000"/>
        <rFont val="方正仿宋_GBK"/>
        <charset val="0"/>
      </rPr>
      <t>个；修简易巡查路</t>
    </r>
    <r>
      <rPr>
        <sz val="9"/>
        <color rgb="FF000000"/>
        <rFont val="Times New Roman"/>
        <charset val="0"/>
      </rPr>
      <t>500</t>
    </r>
    <r>
      <rPr>
        <sz val="9"/>
        <color rgb="FF000000"/>
        <rFont val="方正仿宋_GBK"/>
        <charset val="0"/>
      </rPr>
      <t>米，设防护栏和标识牌。预算</t>
    </r>
    <r>
      <rPr>
        <sz val="9"/>
        <color rgb="FF000000"/>
        <rFont val="Times New Roman"/>
        <charset val="0"/>
      </rPr>
      <t>600</t>
    </r>
    <r>
      <rPr>
        <sz val="9"/>
        <color rgb="FF000000"/>
        <rFont val="方正仿宋_GBK"/>
        <charset val="0"/>
      </rPr>
      <t>万元。</t>
    </r>
    <r>
      <rPr>
        <sz val="9"/>
        <color rgb="FF000000"/>
        <rFont val="Times New Roman"/>
        <charset val="0"/>
      </rPr>
      <t>5.</t>
    </r>
    <r>
      <rPr>
        <sz val="9"/>
        <color rgb="FF000000"/>
        <rFont val="方正仿宋_GBK"/>
        <charset val="0"/>
      </rPr>
      <t>监测评估：</t>
    </r>
    <r>
      <rPr>
        <sz val="9"/>
        <color rgb="FF000000"/>
        <rFont val="Times New Roman"/>
        <charset val="0"/>
      </rPr>
      <t>1</t>
    </r>
    <r>
      <rPr>
        <sz val="9"/>
        <color rgb="FF000000"/>
        <rFont val="方正仿宋_GBK"/>
        <charset val="0"/>
      </rPr>
      <t>年生态监测（土壤、植被等）及效果评估。预算</t>
    </r>
    <r>
      <rPr>
        <sz val="9"/>
        <color rgb="FF000000"/>
        <rFont val="Times New Roman"/>
        <charset val="0"/>
      </rPr>
      <t>100</t>
    </r>
    <r>
      <rPr>
        <sz val="9"/>
        <color rgb="FF000000"/>
        <rFont val="方正仿宋_GBK"/>
        <charset val="0"/>
      </rPr>
      <t>万元。</t>
    </r>
  </si>
  <si>
    <t>安化临时生活垃圾堆放点规范性封场项目</t>
  </si>
  <si>
    <r>
      <rPr>
        <sz val="9"/>
        <rFont val="方正仿宋_GBK"/>
        <charset val="0"/>
      </rPr>
      <t>安化乡现存临时生活垃圾堆放点</t>
    </r>
    <r>
      <rPr>
        <sz val="9"/>
        <rFont val="Times New Roman"/>
        <charset val="0"/>
      </rPr>
      <t>9</t>
    </r>
    <r>
      <rPr>
        <sz val="9"/>
        <rFont val="方正仿宋_GBK"/>
        <charset val="0"/>
      </rPr>
      <t>个，待安化乡辖区内</t>
    </r>
    <r>
      <rPr>
        <sz val="9"/>
        <rFont val="Times New Roman"/>
        <charset val="0"/>
      </rPr>
      <t>5</t>
    </r>
    <r>
      <rPr>
        <sz val="9"/>
        <rFont val="方正仿宋_GBK"/>
        <charset val="0"/>
      </rPr>
      <t>个村（社区）产生的生活垃圾得到规范化转运或处置后，安化乡将及时采取措施对现存的</t>
    </r>
    <r>
      <rPr>
        <sz val="9"/>
        <rFont val="Times New Roman"/>
        <charset val="0"/>
      </rPr>
      <t>9</t>
    </r>
    <r>
      <rPr>
        <sz val="9"/>
        <rFont val="方正仿宋_GBK"/>
        <charset val="0"/>
      </rPr>
      <t>个临时生活垃圾堆放点进行封场处置。</t>
    </r>
  </si>
  <si>
    <t>十三、商贸物流</t>
  </si>
  <si>
    <t>江川区宁海街道大营社区综合市场建设项目</t>
  </si>
  <si>
    <r>
      <rPr>
        <sz val="9"/>
        <color theme="1"/>
        <rFont val="方正仿宋_GBK"/>
        <charset val="134"/>
      </rPr>
      <t>项目用地</t>
    </r>
    <r>
      <rPr>
        <sz val="9"/>
        <color theme="1"/>
        <rFont val="Times New Roman"/>
        <charset val="134"/>
      </rPr>
      <t>6</t>
    </r>
    <r>
      <rPr>
        <sz val="9"/>
        <color theme="1"/>
        <rFont val="方正仿宋_GBK"/>
        <charset val="134"/>
      </rPr>
      <t>亩，分期建设农贸市场、停车场、冷库及管理用房等配套设施，交易市场建筑面积约</t>
    </r>
    <r>
      <rPr>
        <sz val="9"/>
        <color theme="1"/>
        <rFont val="Times New Roman"/>
        <charset val="134"/>
      </rPr>
      <t>2000</t>
    </r>
    <r>
      <rPr>
        <sz val="9"/>
        <color theme="1"/>
        <rFont val="方正仿宋_GBK"/>
        <charset val="134"/>
      </rPr>
      <t>平方米、冷库约</t>
    </r>
    <r>
      <rPr>
        <sz val="9"/>
        <color theme="1"/>
        <rFont val="Times New Roman"/>
        <charset val="134"/>
      </rPr>
      <t>1000</t>
    </r>
    <r>
      <rPr>
        <sz val="9"/>
        <color theme="1"/>
        <rFont val="方正仿宋_GBK"/>
        <charset val="134"/>
      </rPr>
      <t>平方米。</t>
    </r>
  </si>
  <si>
    <t>江川区农村现代物流建设项目</t>
  </si>
  <si>
    <r>
      <rPr>
        <sz val="9"/>
        <color theme="1"/>
        <rFont val="方正仿宋_GBK"/>
        <charset val="134"/>
      </rPr>
      <t>积极与邮政公司合作，在有条件的村组建设快递物流分拣中心，购置快递物流车辆，新建车间、仓库、综合楼，解决农村群众快递业务最后一公里问题，</t>
    </r>
    <r>
      <rPr>
        <sz val="9"/>
        <color theme="1"/>
        <rFont val="Times New Roman"/>
        <charset val="134"/>
      </rPr>
      <t>“</t>
    </r>
    <r>
      <rPr>
        <sz val="9"/>
        <color theme="1"/>
        <rFont val="方正仿宋_GBK"/>
        <charset val="134"/>
      </rPr>
      <t>十五五</t>
    </r>
    <r>
      <rPr>
        <sz val="9"/>
        <color theme="1"/>
        <rFont val="Times New Roman"/>
        <charset val="134"/>
      </rPr>
      <t>”</t>
    </r>
    <r>
      <rPr>
        <sz val="9"/>
        <color theme="1"/>
        <rFont val="方正仿宋_GBK"/>
        <charset val="134"/>
      </rPr>
      <t>计划新建分拣中心</t>
    </r>
    <r>
      <rPr>
        <sz val="9"/>
        <color theme="1"/>
        <rFont val="Times New Roman"/>
        <charset val="134"/>
      </rPr>
      <t>10</t>
    </r>
    <r>
      <rPr>
        <sz val="9"/>
        <color theme="1"/>
        <rFont val="方正仿宋_GBK"/>
        <charset val="134"/>
      </rPr>
      <t>个左右。</t>
    </r>
  </si>
  <si>
    <t>云南宏程物流集团有限公司现代物流配送及综合加工配套项目</t>
  </si>
  <si>
    <r>
      <rPr>
        <sz val="9"/>
        <rFont val="方正仿宋_GBK"/>
        <charset val="134"/>
      </rPr>
      <t>物流仓库（总建筑面积</t>
    </r>
    <r>
      <rPr>
        <sz val="9"/>
        <rFont val="Times New Roman"/>
        <charset val="0"/>
      </rPr>
      <t>16105.12</t>
    </r>
    <r>
      <rPr>
        <sz val="9"/>
        <rFont val="方正仿宋_GBK"/>
        <charset val="134"/>
      </rPr>
      <t>平方米）、汽车修理车间（总建筑面积</t>
    </r>
    <r>
      <rPr>
        <sz val="9"/>
        <rFont val="Times New Roman"/>
        <charset val="0"/>
      </rPr>
      <t>2992.44</t>
    </r>
    <r>
      <rPr>
        <sz val="9"/>
        <rFont val="方正仿宋_GBK"/>
        <charset val="134"/>
      </rPr>
      <t>平方米）、办公楼（总建筑面积</t>
    </r>
    <r>
      <rPr>
        <sz val="9"/>
        <rFont val="Times New Roman"/>
        <charset val="0"/>
      </rPr>
      <t>1468.56</t>
    </r>
    <r>
      <rPr>
        <sz val="9"/>
        <rFont val="方正仿宋_GBK"/>
        <charset val="134"/>
      </rPr>
      <t>平方米）、物流专用设备制造车间、物流专用停车场、非机动车停车区、蓄水池、消防水池等土建工程及室内外排水、照明、消防配套等公用工程。</t>
    </r>
  </si>
  <si>
    <t>玉溪市开发投资有限公司（加油站）建设项目</t>
  </si>
  <si>
    <r>
      <rPr>
        <sz val="9"/>
        <rFont val="方正仿宋_GBK"/>
        <charset val="134"/>
      </rPr>
      <t>总占地面积</t>
    </r>
    <r>
      <rPr>
        <sz val="9"/>
        <rFont val="Times New Roman"/>
        <charset val="0"/>
      </rPr>
      <t xml:space="preserve"> 4336 </t>
    </r>
    <r>
      <rPr>
        <sz val="9"/>
        <rFont val="方正仿宋_GBK"/>
        <charset val="134"/>
      </rPr>
      <t>平方米（约</t>
    </r>
    <r>
      <rPr>
        <sz val="9"/>
        <rFont val="Times New Roman"/>
        <charset val="0"/>
      </rPr>
      <t xml:space="preserve"> 6.5</t>
    </r>
    <r>
      <rPr>
        <sz val="9"/>
        <rFont val="方正仿宋_GBK"/>
        <charset val="134"/>
      </rPr>
      <t>亩），站房建筑面积</t>
    </r>
    <r>
      <rPr>
        <sz val="9"/>
        <rFont val="Times New Roman"/>
        <charset val="0"/>
      </rPr>
      <t xml:space="preserve"> 369.84 </t>
    </r>
    <r>
      <rPr>
        <sz val="9"/>
        <rFont val="方正仿宋_GBK"/>
        <charset val="134"/>
      </rPr>
      <t>平方米，罩棚面积</t>
    </r>
    <r>
      <rPr>
        <sz val="9"/>
        <rFont val="Times New Roman"/>
        <charset val="0"/>
      </rPr>
      <t xml:space="preserve"> 623.14 </t>
    </r>
    <r>
      <rPr>
        <sz val="9"/>
        <rFont val="方正仿宋_GBK"/>
        <charset val="134"/>
      </rPr>
      <t>平方米，加油站设潜油泵双油品加油机</t>
    </r>
    <r>
      <rPr>
        <sz val="9"/>
        <rFont val="Times New Roman"/>
        <charset val="0"/>
      </rPr>
      <t xml:space="preserve"> 4 </t>
    </r>
    <r>
      <rPr>
        <sz val="9"/>
        <rFont val="方正仿宋_GBK"/>
        <charset val="134"/>
      </rPr>
      <t>台</t>
    </r>
    <r>
      <rPr>
        <sz val="9"/>
        <rFont val="Times New Roman"/>
        <charset val="0"/>
      </rPr>
      <t xml:space="preserve"> 4 </t>
    </r>
    <r>
      <rPr>
        <sz val="9"/>
        <rFont val="方正仿宋_GBK"/>
        <charset val="134"/>
      </rPr>
      <t>枪共</t>
    </r>
    <r>
      <rPr>
        <sz val="9"/>
        <rFont val="Times New Roman"/>
        <charset val="0"/>
      </rPr>
      <t xml:space="preserve"> 16 </t>
    </r>
    <r>
      <rPr>
        <sz val="9"/>
        <rFont val="方正仿宋_GBK"/>
        <charset val="134"/>
      </rPr>
      <t>枪（汽油枪带油气回收装置），储油罐总容积</t>
    </r>
    <r>
      <rPr>
        <sz val="9"/>
        <rFont val="Times New Roman"/>
        <charset val="0"/>
      </rPr>
      <t xml:space="preserve"> 75 </t>
    </r>
    <r>
      <rPr>
        <sz val="9"/>
        <rFont val="方正仿宋_GBK"/>
        <charset val="134"/>
      </rPr>
      <t>立方米（柴油罐容积折半），其中：设</t>
    </r>
    <r>
      <rPr>
        <sz val="9"/>
        <rFont val="Times New Roman"/>
        <charset val="0"/>
      </rPr>
      <t xml:space="preserve"> 30 </t>
    </r>
    <r>
      <rPr>
        <sz val="9"/>
        <rFont val="方正仿宋_GBK"/>
        <charset val="134"/>
      </rPr>
      <t>立方米汽油罐</t>
    </r>
    <r>
      <rPr>
        <sz val="9"/>
        <rFont val="Times New Roman"/>
        <charset val="0"/>
      </rPr>
      <t xml:space="preserve"> 2 </t>
    </r>
    <r>
      <rPr>
        <sz val="9"/>
        <rFont val="方正仿宋_GBK"/>
        <charset val="134"/>
      </rPr>
      <t>个，</t>
    </r>
    <r>
      <rPr>
        <sz val="9"/>
        <rFont val="Times New Roman"/>
        <charset val="0"/>
      </rPr>
      <t xml:space="preserve">30 </t>
    </r>
    <r>
      <rPr>
        <sz val="9"/>
        <rFont val="方正仿宋_GBK"/>
        <charset val="134"/>
      </rPr>
      <t>立方米柴油罐</t>
    </r>
    <r>
      <rPr>
        <sz val="9"/>
        <rFont val="Times New Roman"/>
        <charset val="0"/>
      </rPr>
      <t xml:space="preserve"> 1 </t>
    </r>
    <r>
      <rPr>
        <sz val="9"/>
        <rFont val="方正仿宋_GBK"/>
        <charset val="134"/>
      </rPr>
      <t>个，为三级加油站。</t>
    </r>
  </si>
  <si>
    <t>星云街道三街社区商贸城建设项目</t>
  </si>
  <si>
    <r>
      <rPr>
        <sz val="9"/>
        <rFont val="方正仿宋_GBK"/>
        <charset val="134"/>
      </rPr>
      <t>打造集农贸市场、餐饮、物流为一体的商贸综合体，项目场址位于星云街道三街社区，项目用地面积</t>
    </r>
    <r>
      <rPr>
        <sz val="9"/>
        <rFont val="Times New Roman"/>
        <charset val="0"/>
      </rPr>
      <t>10297</t>
    </r>
    <r>
      <rPr>
        <sz val="9"/>
        <rFont val="方正仿宋_GBK"/>
        <charset val="134"/>
      </rPr>
      <t>平方米（约</t>
    </r>
    <r>
      <rPr>
        <sz val="9"/>
        <rFont val="Times New Roman"/>
        <charset val="0"/>
      </rPr>
      <t xml:space="preserve"> 15.44 </t>
    </r>
    <r>
      <rPr>
        <sz val="9"/>
        <rFont val="方正仿宋_GBK"/>
        <charset val="134"/>
      </rPr>
      <t>亩），总建筑面积</t>
    </r>
    <r>
      <rPr>
        <sz val="9"/>
        <rFont val="Times New Roman"/>
        <charset val="0"/>
      </rPr>
      <t>7913.56</t>
    </r>
    <r>
      <rPr>
        <sz val="9"/>
        <rFont val="方正仿宋_GBK"/>
        <charset val="134"/>
      </rPr>
      <t>平方米，包含农贸市场</t>
    </r>
    <r>
      <rPr>
        <sz val="9"/>
        <rFont val="Times New Roman"/>
        <charset val="0"/>
      </rPr>
      <t>4249.96</t>
    </r>
    <r>
      <rPr>
        <sz val="9"/>
        <rFont val="方正仿宋_GBK"/>
        <charset val="134"/>
      </rPr>
      <t>平方米，临街商铺</t>
    </r>
    <r>
      <rPr>
        <sz val="9"/>
        <rFont val="Times New Roman"/>
        <charset val="0"/>
      </rPr>
      <t>2368.4</t>
    </r>
    <r>
      <rPr>
        <sz val="9"/>
        <rFont val="方正仿宋_GBK"/>
        <charset val="134"/>
      </rPr>
      <t>平米，临街商铺</t>
    </r>
    <r>
      <rPr>
        <sz val="9"/>
        <rFont val="Times New Roman"/>
        <charset val="0"/>
      </rPr>
      <t>1187.2</t>
    </r>
    <r>
      <rPr>
        <sz val="9"/>
        <rFont val="方正仿宋_GBK"/>
        <charset val="134"/>
      </rPr>
      <t>平方米，卫生间</t>
    </r>
    <r>
      <rPr>
        <sz val="9"/>
        <rFont val="Times New Roman"/>
        <charset val="0"/>
      </rPr>
      <t>108</t>
    </r>
    <r>
      <rPr>
        <sz val="9"/>
        <rFont val="方正仿宋_GBK"/>
        <charset val="134"/>
      </rPr>
      <t>平方米。</t>
    </r>
  </si>
  <si>
    <t>星云街道上头营农贸市场改造项目</t>
  </si>
  <si>
    <r>
      <rPr>
        <sz val="9"/>
        <rFont val="方正仿宋_GBK"/>
        <charset val="134"/>
      </rPr>
      <t>第一市场交易区（混凝土铺面）工程，占地面积</t>
    </r>
    <r>
      <rPr>
        <sz val="9"/>
        <rFont val="Times New Roman"/>
        <charset val="0"/>
      </rPr>
      <t>390</t>
    </r>
    <r>
      <rPr>
        <sz val="9"/>
        <rFont val="方正仿宋_GBK"/>
        <charset val="134"/>
      </rPr>
      <t>㎡，框架结构，三层建筑面积约</t>
    </r>
    <r>
      <rPr>
        <sz val="9"/>
        <rFont val="Times New Roman"/>
        <charset val="0"/>
      </rPr>
      <t>780</t>
    </r>
    <r>
      <rPr>
        <sz val="9"/>
        <rFont val="方正仿宋_GBK"/>
        <charset val="134"/>
      </rPr>
      <t>㎡，计划投资</t>
    </r>
    <r>
      <rPr>
        <sz val="9"/>
        <rFont val="Times New Roman"/>
        <charset val="0"/>
      </rPr>
      <t>140.4</t>
    </r>
    <r>
      <rPr>
        <sz val="9"/>
        <rFont val="方正仿宋_GBK"/>
        <charset val="134"/>
      </rPr>
      <t>万元；</t>
    </r>
    <r>
      <rPr>
        <sz val="9"/>
        <rFont val="Times New Roman"/>
        <charset val="0"/>
      </rPr>
      <t>2</t>
    </r>
    <r>
      <rPr>
        <sz val="9"/>
        <rFont val="方正仿宋_GBK"/>
        <charset val="134"/>
      </rPr>
      <t>、第二市场交易区（交易棚）工程，主体工程为钢管框架结构，顶棚采用拱形彩钢瓦，建筑面积</t>
    </r>
    <r>
      <rPr>
        <sz val="9"/>
        <rFont val="Times New Roman"/>
        <charset val="0"/>
      </rPr>
      <t>360</t>
    </r>
    <r>
      <rPr>
        <sz val="9"/>
        <rFont val="方正仿宋_GBK"/>
        <charset val="134"/>
      </rPr>
      <t>㎡，计划投资</t>
    </r>
    <r>
      <rPr>
        <sz val="9"/>
        <rFont val="Times New Roman"/>
        <charset val="0"/>
      </rPr>
      <t>23</t>
    </r>
    <r>
      <rPr>
        <sz val="9"/>
        <rFont val="方正仿宋_GBK"/>
        <charset val="134"/>
      </rPr>
      <t>万元；场地硬化排水设施</t>
    </r>
    <r>
      <rPr>
        <sz val="9"/>
        <rFont val="Times New Roman"/>
        <charset val="0"/>
      </rPr>
      <t>1000</t>
    </r>
    <r>
      <rPr>
        <sz val="9"/>
        <rFont val="方正仿宋_GBK"/>
        <charset val="134"/>
      </rPr>
      <t>㎡，计划投资</t>
    </r>
    <r>
      <rPr>
        <sz val="9"/>
        <rFont val="Times New Roman"/>
        <charset val="0"/>
      </rPr>
      <t>56</t>
    </r>
    <r>
      <rPr>
        <sz val="9"/>
        <rFont val="方正仿宋_GBK"/>
        <charset val="134"/>
      </rPr>
      <t>万元。</t>
    </r>
  </si>
  <si>
    <t>三街社区三街大食堂宴会厅升级改造项目</t>
  </si>
  <si>
    <r>
      <rPr>
        <sz val="9"/>
        <rFont val="方正仿宋_GBK"/>
        <charset val="134"/>
      </rPr>
      <t>当前宴会厅风格传统，缺乏特色主题，竞争力不足，数字化管理薄弱，预订、服务流程效率低，升级定位打造多功能社交餐饮空间：覆盖婚宴、商务宴、主题派对、企业年会；文化体验中心：融入本地特色或创新主题（如新中式、工业风、田园风）智慧宴会厅：数字化管理</t>
    </r>
    <r>
      <rPr>
        <sz val="9"/>
        <color rgb="FF000000"/>
        <rFont val="Times New Roman"/>
        <charset val="0"/>
      </rPr>
      <t>+</t>
    </r>
    <r>
      <rPr>
        <sz val="9"/>
        <color rgb="FF000000"/>
        <rFont val="方正仿宋_GBK"/>
        <charset val="134"/>
      </rPr>
      <t>沉浸式场景技术；重新划分功能区（迎宾区、主厅、包间、厨房动线优化），更新灯光、墙面、桌椅，升级</t>
    </r>
    <r>
      <rPr>
        <sz val="9"/>
        <color rgb="FF000000"/>
        <rFont val="Times New Roman"/>
        <charset val="0"/>
      </rPr>
      <t>LED</t>
    </r>
    <r>
      <rPr>
        <sz val="9"/>
        <color rgb="FF000000"/>
        <rFont val="方正仿宋_GBK"/>
        <charset val="134"/>
      </rPr>
      <t>屏、音响、灯光系统，支持</t>
    </r>
    <r>
      <rPr>
        <sz val="9"/>
        <color rgb="FF000000"/>
        <rFont val="Times New Roman"/>
        <charset val="0"/>
      </rPr>
      <t>3D</t>
    </r>
    <r>
      <rPr>
        <sz val="9"/>
        <color rgb="FF000000"/>
        <rFont val="方正仿宋_GBK"/>
        <charset val="134"/>
      </rPr>
      <t>全息投影，明厨亮灶，增设智能厨具（自动炒菜机、蒸烤箱）。</t>
    </r>
  </si>
  <si>
    <t>星云街道早街三组饮食文化商业城建设项目</t>
  </si>
  <si>
    <r>
      <rPr>
        <sz val="9"/>
        <rFont val="方正仿宋_GBK"/>
        <charset val="134"/>
      </rPr>
      <t>早街社区三组饮食文化商业城占地约</t>
    </r>
    <r>
      <rPr>
        <sz val="9"/>
        <rFont val="Times New Roman"/>
        <charset val="0"/>
      </rPr>
      <t>12</t>
    </r>
    <r>
      <rPr>
        <sz val="9"/>
        <rFont val="方正仿宋_GBK"/>
        <charset val="134"/>
      </rPr>
      <t>亩，打造饮食、传统小吃、手工艺品、购物城为一体的文化商业城。</t>
    </r>
  </si>
  <si>
    <t>星云湖鱼综合加工冷链物流集散销售中心建设项目</t>
  </si>
  <si>
    <r>
      <rPr>
        <sz val="9"/>
        <rFont val="方正仿宋_GBK"/>
        <charset val="134"/>
      </rPr>
      <t>项目地点：下营社区停车场；项目面积：</t>
    </r>
    <r>
      <rPr>
        <sz val="9"/>
        <rFont val="Times New Roman"/>
        <charset val="134"/>
      </rPr>
      <t>19</t>
    </r>
    <r>
      <rPr>
        <sz val="9"/>
        <rFont val="方正仿宋_GBK"/>
        <charset val="134"/>
      </rPr>
      <t>亩；以星云湖优质淡水鱼为主要卖点打造集鲜鱼交易、精深加工、冷链仓储、物流配送、品牌展销、文旅体验于一体的综合性集散中心，成为星云湖开渔节的核心配套和全年鱼产业枢纽。主要建设内容：（</t>
    </r>
    <r>
      <rPr>
        <sz val="9"/>
        <rFont val="Times New Roman"/>
        <charset val="134"/>
      </rPr>
      <t>1</t>
    </r>
    <r>
      <rPr>
        <sz val="9"/>
        <rFont val="方正仿宋_GBK"/>
        <charset val="134"/>
      </rPr>
      <t>）开渔节主题售卖区：设立特色摊位，提供鲜鱼现卖、即食加工（如烤鱼、鱼丸等），结合民族文化表演，强化节庆氛围。（</t>
    </r>
    <r>
      <rPr>
        <sz val="9"/>
        <rFont val="Times New Roman"/>
        <charset val="134"/>
      </rPr>
      <t>2</t>
    </r>
    <r>
      <rPr>
        <sz val="9"/>
        <rFont val="方正仿宋_GBK"/>
        <charset val="134"/>
      </rPr>
      <t>）水产品加工中心：初级加工区：分拣、去鳞、去内脏等预处理。精深加工区：生产鱼糜、鱼干、鱼罐头等高附加值产品。中央厨房：开发预制菜（如酸汤鱼、鱼火锅底料），满足餐饮及电商需求。（</t>
    </r>
    <r>
      <rPr>
        <sz val="9"/>
        <rFont val="Times New Roman"/>
        <charset val="134"/>
      </rPr>
      <t>3</t>
    </r>
    <r>
      <rPr>
        <sz val="9"/>
        <rFont val="方正仿宋_GBK"/>
        <charset val="134"/>
      </rPr>
      <t>）冷链物流中心：建设冷库（</t>
    </r>
    <r>
      <rPr>
        <sz val="9"/>
        <rFont val="Times New Roman"/>
        <charset val="134"/>
      </rPr>
      <t>-18</t>
    </r>
    <r>
      <rPr>
        <sz val="9"/>
        <rFont val="方正仿宋_GBK"/>
        <charset val="134"/>
      </rPr>
      <t>℃冷冻库、</t>
    </r>
    <r>
      <rPr>
        <sz val="9"/>
        <rFont val="Times New Roman"/>
        <charset val="134"/>
      </rPr>
      <t>0-4</t>
    </r>
    <r>
      <rPr>
        <sz val="9"/>
        <rFont val="方正仿宋_GBK"/>
        <charset val="134"/>
      </rPr>
      <t>℃冷藏库）、配备冷链运输车，覆盖从捕捞到销售的全链条温控。（</t>
    </r>
    <r>
      <rPr>
        <sz val="9"/>
        <rFont val="Times New Roman"/>
        <charset val="134"/>
      </rPr>
      <t>4</t>
    </r>
    <r>
      <rPr>
        <sz val="9"/>
        <rFont val="方正仿宋_GBK"/>
        <charset val="134"/>
      </rPr>
      <t>）电商与展销中心：设立</t>
    </r>
    <r>
      <rPr>
        <sz val="9"/>
        <rFont val="Times New Roman"/>
        <charset val="134"/>
      </rPr>
      <t>“</t>
    </r>
    <r>
      <rPr>
        <sz val="9"/>
        <rFont val="方正仿宋_GBK"/>
        <charset val="134"/>
      </rPr>
      <t>星云湖鱼</t>
    </r>
    <r>
      <rPr>
        <sz val="9"/>
        <rFont val="Times New Roman"/>
        <charset val="134"/>
      </rPr>
      <t>”</t>
    </r>
    <r>
      <rPr>
        <sz val="9"/>
        <rFont val="方正仿宋_GBK"/>
        <charset val="134"/>
      </rPr>
      <t>品牌展厅，支持直播带货、线上订单处理，对接京东、拼多多等平台。（</t>
    </r>
    <r>
      <rPr>
        <sz val="9"/>
        <rFont val="Times New Roman"/>
        <charset val="134"/>
      </rPr>
      <t>5</t>
    </r>
    <r>
      <rPr>
        <sz val="9"/>
        <rFont val="方正仿宋_GBK"/>
        <charset val="134"/>
      </rPr>
      <t>）废弃物处理区：鱼内脏、鱼鳞等加工废料转化为有机肥或饲料，实现循环利用。运营模式：</t>
    </r>
    <r>
      <rPr>
        <sz val="9"/>
        <rFont val="Times New Roman"/>
        <charset val="134"/>
      </rPr>
      <t>“</t>
    </r>
    <r>
      <rPr>
        <sz val="9"/>
        <rFont val="方正仿宋_GBK"/>
        <charset val="134"/>
      </rPr>
      <t>开渔节</t>
    </r>
    <r>
      <rPr>
        <sz val="9"/>
        <rFont val="Times New Roman"/>
        <charset val="134"/>
      </rPr>
      <t>+</t>
    </r>
    <r>
      <rPr>
        <sz val="9"/>
        <rFont val="方正仿宋_GBK"/>
        <charset val="134"/>
      </rPr>
      <t>常年运营</t>
    </r>
    <r>
      <rPr>
        <sz val="9"/>
        <rFont val="Times New Roman"/>
        <charset val="134"/>
      </rPr>
      <t>”</t>
    </r>
    <r>
      <rPr>
        <sz val="9"/>
        <rFont val="方正仿宋_GBK"/>
        <charset val="134"/>
      </rPr>
      <t>双驱动：节庆期间：集中展销、游客体验；</t>
    </r>
    <r>
      <rPr>
        <sz val="9"/>
        <rFont val="Times New Roman"/>
        <charset val="134"/>
      </rPr>
      <t xml:space="preserve">
</t>
    </r>
    <r>
      <rPr>
        <sz val="9"/>
        <rFont val="方正仿宋_GBK"/>
        <charset val="134"/>
      </rPr>
      <t>日常运营：对接商超、餐饮、电商渠道，稳定供应。</t>
    </r>
    <r>
      <rPr>
        <sz val="9"/>
        <rFont val="Times New Roman"/>
        <charset val="134"/>
      </rPr>
      <t>“</t>
    </r>
    <r>
      <rPr>
        <sz val="9"/>
        <rFont val="方正仿宋_GBK"/>
        <charset val="134"/>
      </rPr>
      <t>合作社</t>
    </r>
    <r>
      <rPr>
        <sz val="9"/>
        <rFont val="Times New Roman"/>
        <charset val="134"/>
      </rPr>
      <t>+</t>
    </r>
    <r>
      <rPr>
        <sz val="9"/>
        <rFont val="方正仿宋_GBK"/>
        <charset val="134"/>
      </rPr>
      <t>企业</t>
    </r>
    <r>
      <rPr>
        <sz val="9"/>
        <rFont val="Times New Roman"/>
        <charset val="134"/>
      </rPr>
      <t>+</t>
    </r>
    <r>
      <rPr>
        <sz val="9"/>
        <rFont val="方正仿宋_GBK"/>
        <charset val="134"/>
      </rPr>
      <t>农户</t>
    </r>
    <r>
      <rPr>
        <sz val="9"/>
        <rFont val="Times New Roman"/>
        <charset val="134"/>
      </rPr>
      <t>”</t>
    </r>
    <r>
      <rPr>
        <sz val="9"/>
        <rFont val="方正仿宋_GBK"/>
        <charset val="134"/>
      </rPr>
      <t>联动：整合周边渔民资源，统一标准、品牌化销售。</t>
    </r>
  </si>
  <si>
    <t>星云街道综合建材城改造升级项目</t>
  </si>
  <si>
    <r>
      <rPr>
        <sz val="9"/>
        <rFont val="方正仿宋_GBK"/>
        <charset val="134"/>
      </rPr>
      <t>随着消费升级和数字化转型的加速，传统建材市场面临客流量下降、业态单一、管理落后等问题。整合早结社区出租地块的金牛建材城、大兴建材城、金星建材城、金龙建材市场资源，打造综合建材城造升级，旨在打造集建材交易、设计服务、智能家居体验、直播电商于一体的现代化商业综合体，提升竞争力与盈利能力。一站式建材家居采购中心（建材</t>
    </r>
    <r>
      <rPr>
        <sz val="9"/>
        <rFont val="Times New Roman"/>
        <charset val="0"/>
      </rPr>
      <t>+</t>
    </r>
    <r>
      <rPr>
        <sz val="9"/>
        <rFont val="方正仿宋_GBK"/>
        <charset val="134"/>
      </rPr>
      <t>家具</t>
    </r>
    <r>
      <rPr>
        <sz val="9"/>
        <rFont val="Times New Roman"/>
        <charset val="0"/>
      </rPr>
      <t>+</t>
    </r>
    <r>
      <rPr>
        <sz val="9"/>
        <rFont val="方正仿宋_GBK"/>
        <charset val="134"/>
      </rPr>
      <t>软装</t>
    </r>
    <r>
      <rPr>
        <sz val="9"/>
        <rFont val="Times New Roman"/>
        <charset val="0"/>
      </rPr>
      <t>+</t>
    </r>
    <r>
      <rPr>
        <sz val="9"/>
        <rFont val="方正仿宋_GBK"/>
        <charset val="134"/>
      </rPr>
      <t>智能家居）、</t>
    </r>
    <r>
      <rPr>
        <sz val="9"/>
        <rFont val="Times New Roman"/>
        <charset val="0"/>
      </rPr>
      <t xml:space="preserve"> </t>
    </r>
    <r>
      <rPr>
        <sz val="9"/>
        <rFont val="方正仿宋_GBK"/>
        <charset val="134"/>
      </rPr>
      <t>数字化新零售平台（线上商城</t>
    </r>
    <r>
      <rPr>
        <sz val="9"/>
        <rFont val="Times New Roman"/>
        <charset val="0"/>
      </rPr>
      <t>+</t>
    </r>
    <r>
      <rPr>
        <sz val="9"/>
        <rFont val="方正仿宋_GBK"/>
        <charset val="134"/>
      </rPr>
      <t>直播带货</t>
    </r>
    <r>
      <rPr>
        <sz val="9"/>
        <rFont val="Times New Roman"/>
        <charset val="0"/>
      </rPr>
      <t>+VR</t>
    </r>
    <r>
      <rPr>
        <sz val="9"/>
        <rFont val="方正仿宋_GBK"/>
        <charset val="134"/>
      </rPr>
      <t>选材）、设计服务与体验中心（设计师驻场、样板间展示）、产业孵化基地（扶持建材品牌、电商直播团队）；通过</t>
    </r>
    <r>
      <rPr>
        <sz val="9"/>
        <rFont val="Times New Roman"/>
        <charset val="0"/>
      </rPr>
      <t>“</t>
    </r>
    <r>
      <rPr>
        <sz val="9"/>
        <rFont val="方正仿宋_GBK"/>
        <charset val="134"/>
      </rPr>
      <t>空间优化</t>
    </r>
    <r>
      <rPr>
        <sz val="9"/>
        <rFont val="Times New Roman"/>
        <charset val="0"/>
      </rPr>
      <t>+</t>
    </r>
    <r>
      <rPr>
        <sz val="9"/>
        <rFont val="方正仿宋_GBK"/>
        <charset val="134"/>
      </rPr>
      <t>数字化</t>
    </r>
    <r>
      <rPr>
        <sz val="9"/>
        <rFont val="Times New Roman"/>
        <charset val="0"/>
      </rPr>
      <t>+</t>
    </r>
    <r>
      <rPr>
        <sz val="9"/>
        <rFont val="方正仿宋_GBK"/>
        <charset val="134"/>
      </rPr>
      <t>体验营销</t>
    </r>
    <r>
      <rPr>
        <sz val="9"/>
        <rFont val="Times New Roman"/>
        <charset val="0"/>
      </rPr>
      <t>”</t>
    </r>
    <r>
      <rPr>
        <sz val="9"/>
        <rFont val="方正仿宋_GBK"/>
        <charset val="134"/>
      </rPr>
      <t>，打造新一代建材商业标杆。</t>
    </r>
  </si>
  <si>
    <t>玉江大道加油站（对站）</t>
  </si>
  <si>
    <t>建筑主要工程包括办公楼、综合服务楼、附属设备用房、加油区、埋地油罐区、新能源充电区。</t>
  </si>
  <si>
    <t>宁海街道大街、大庄社区二手商品交易市场项目</t>
  </si>
  <si>
    <r>
      <rPr>
        <sz val="9"/>
        <rFont val="方正仿宋_GBK"/>
        <charset val="134"/>
      </rPr>
      <t>对大街社区场地进行改造建设，建占地</t>
    </r>
    <r>
      <rPr>
        <sz val="9"/>
        <rFont val="Times New Roman"/>
        <charset val="0"/>
      </rPr>
      <t>3000</t>
    </r>
    <r>
      <rPr>
        <sz val="9"/>
        <rFont val="方正仿宋_GBK"/>
        <charset val="134"/>
      </rPr>
      <t>平方米的二手车交易场所。四围打围墙，场地硬化及周边基础设施建设。大庄社区景新路南段（滇鑫农资场地）投资建设一个占地</t>
    </r>
    <r>
      <rPr>
        <sz val="9"/>
        <rFont val="Times New Roman"/>
        <charset val="0"/>
      </rPr>
      <t>7.9</t>
    </r>
    <r>
      <rPr>
        <sz val="9"/>
        <rFont val="方正仿宋_GBK"/>
        <charset val="134"/>
      </rPr>
      <t>亩，专营二手商品交易的市场，解决江川区专业二手交易市场空缺的问题。</t>
    </r>
  </si>
  <si>
    <t>宁海街道仓储物资交易场所建设项目</t>
  </si>
  <si>
    <r>
      <rPr>
        <sz val="9"/>
        <rFont val="方正仿宋_GBK"/>
        <charset val="134"/>
      </rPr>
      <t>对原大庄村公所、景新路场地进行改造建设、之前厂房拆除重建，建占地</t>
    </r>
    <r>
      <rPr>
        <sz val="9"/>
        <rFont val="Times New Roman"/>
        <charset val="0"/>
      </rPr>
      <t>2667</t>
    </r>
    <r>
      <rPr>
        <sz val="9"/>
        <rFont val="方正仿宋_GBK"/>
        <charset val="134"/>
      </rPr>
      <t>平方米的仓储物资交易场所，完善仓库及周边基础设施建设。</t>
    </r>
  </si>
  <si>
    <t>宁海街道凤凰山冷链交易中心建设项目</t>
  </si>
  <si>
    <r>
      <rPr>
        <sz val="9"/>
        <rFont val="方正仿宋_GBK"/>
        <charset val="134"/>
      </rPr>
      <t>此项目占地</t>
    </r>
    <r>
      <rPr>
        <sz val="9"/>
        <rFont val="Times New Roman"/>
        <charset val="0"/>
      </rPr>
      <t>16</t>
    </r>
    <r>
      <rPr>
        <sz val="9"/>
        <rFont val="方正仿宋_GBK"/>
        <charset val="134"/>
      </rPr>
      <t>亩，依托凤凰山交通便利、有利于降低物流成本，提高物流效率，充分考虑市场需求和产业布局，旨在打造一个集冷链仓储、蔬菜交易、运输配送的综合性冷链交易中心。</t>
    </r>
  </si>
  <si>
    <t>宁海街道江通路加油站建设项目</t>
  </si>
  <si>
    <t>加油站建设，谋划包装中。土地租赁正在商谈中（恒昌造纸厂对面土地）。</t>
  </si>
  <si>
    <t>宁海街道海浒种鹅厂农业废旧资源回收现代化产业聚集区项目建设</t>
  </si>
  <si>
    <r>
      <rPr>
        <sz val="9"/>
        <rFont val="方正仿宋_GBK"/>
        <charset val="134"/>
      </rPr>
      <t>占地</t>
    </r>
    <r>
      <rPr>
        <sz val="9"/>
        <rFont val="Times New Roman"/>
        <charset val="134"/>
      </rPr>
      <t>20</t>
    </r>
    <r>
      <rPr>
        <sz val="9"/>
        <rFont val="方正仿宋_GBK"/>
        <charset val="134"/>
      </rPr>
      <t>亩，属于海浒集体土地，目前正在招商引资，招商引资后办理土地手续，依托宁海街道农业废旧资源回收利用企业聚集效益，谋划招商引资引进企业开展划行规市，新建农业废旧资源回收产业聚集区。为规范城市环境秩序，巩固</t>
    </r>
    <r>
      <rPr>
        <sz val="9"/>
        <rFont val="Times New Roman"/>
        <charset val="134"/>
      </rPr>
      <t>“</t>
    </r>
    <r>
      <rPr>
        <sz val="9"/>
        <rFont val="方正仿宋_GBK"/>
        <charset val="134"/>
      </rPr>
      <t>双创</t>
    </r>
    <r>
      <rPr>
        <sz val="9"/>
        <rFont val="Times New Roman"/>
        <charset val="134"/>
      </rPr>
      <t>”</t>
    </r>
    <r>
      <rPr>
        <sz val="9"/>
        <rFont val="方正仿宋_GBK"/>
        <charset val="134"/>
      </rPr>
      <t>创建成果，对辖区县城周边范围内废旧资源回收点进行集中，建设现代化智能化农业废旧资源回收产业聚集区，统一管理。</t>
    </r>
  </si>
  <si>
    <t>江城镇蔬菜交易市场建设项目</t>
  </si>
  <si>
    <r>
      <rPr>
        <sz val="9"/>
        <rFont val="方正仿宋_GBK"/>
        <charset val="0"/>
      </rPr>
      <t>将收回的松园原小学校打造成一个小型蔬菜交易市场，占地面积</t>
    </r>
    <r>
      <rPr>
        <sz val="9"/>
        <rFont val="Times New Roman"/>
        <charset val="0"/>
      </rPr>
      <t>3</t>
    </r>
    <r>
      <rPr>
        <sz val="9"/>
        <rFont val="方正仿宋_GBK"/>
        <charset val="0"/>
      </rPr>
      <t>亩左右。交易区：占地面积约</t>
    </r>
    <r>
      <rPr>
        <sz val="9"/>
        <rFont val="Times New Roman"/>
        <charset val="0"/>
      </rPr>
      <t>2</t>
    </r>
    <r>
      <rPr>
        <sz val="9"/>
        <rFont val="方正仿宋_GBK"/>
        <charset val="0"/>
      </rPr>
      <t>亩，作为市场核心区域；仓储保鲜区：占地约</t>
    </r>
    <r>
      <rPr>
        <sz val="9"/>
        <rFont val="Times New Roman"/>
        <charset val="0"/>
      </rPr>
      <t>0.5</t>
    </r>
    <r>
      <rPr>
        <sz val="9"/>
        <rFont val="方正仿宋_GBK"/>
        <charset val="0"/>
      </rPr>
      <t>亩，延长蔬菜保鲜期，提升市场运营品质；配套服务区：约</t>
    </r>
    <r>
      <rPr>
        <sz val="9"/>
        <rFont val="Times New Roman"/>
        <charset val="0"/>
      </rPr>
      <t>0.5</t>
    </r>
    <r>
      <rPr>
        <sz val="9"/>
        <rFont val="方正仿宋_GBK"/>
        <charset val="0"/>
      </rPr>
      <t>亩，用于打造管理办公室、停车区。</t>
    </r>
  </si>
  <si>
    <t>云南江川产业园区江城片区仓储及物流项目建设</t>
  </si>
  <si>
    <r>
      <rPr>
        <sz val="9"/>
        <rFont val="方正仿宋_GBK"/>
        <charset val="134"/>
      </rPr>
      <t>项目规划占地</t>
    </r>
    <r>
      <rPr>
        <sz val="9"/>
        <rFont val="Times New Roman"/>
        <charset val="0"/>
      </rPr>
      <t>25</t>
    </r>
    <r>
      <rPr>
        <sz val="9"/>
        <rFont val="方正仿宋_GBK"/>
        <charset val="134"/>
      </rPr>
      <t>亩，位于江城镇尹旗村张官营小组（纸制品二期旁），项目计划投资</t>
    </r>
    <r>
      <rPr>
        <sz val="9"/>
        <rFont val="Times New Roman"/>
        <charset val="0"/>
      </rPr>
      <t>25600</t>
    </r>
    <r>
      <rPr>
        <sz val="9"/>
        <rFont val="方正仿宋_GBK"/>
        <charset val="134"/>
      </rPr>
      <t>万元，主要用于厂房、仓库建设，购置机器设备，完善消防、绿化等基础设施，计划新建后年仓储运输货物</t>
    </r>
    <r>
      <rPr>
        <sz val="9"/>
        <rFont val="Times New Roman"/>
        <charset val="0"/>
      </rPr>
      <t>30000</t>
    </r>
    <r>
      <rPr>
        <sz val="9"/>
        <rFont val="方正仿宋_GBK"/>
        <charset val="134"/>
      </rPr>
      <t>吨，建筑面积</t>
    </r>
    <r>
      <rPr>
        <sz val="9"/>
        <rFont val="Times New Roman"/>
        <charset val="0"/>
      </rPr>
      <t>1300</t>
    </r>
    <r>
      <rPr>
        <sz val="9"/>
        <rFont val="方正仿宋_GBK"/>
        <charset val="134"/>
      </rPr>
      <t>平米，建筑占地面积</t>
    </r>
    <r>
      <rPr>
        <sz val="9"/>
        <rFont val="Times New Roman"/>
        <charset val="0"/>
      </rPr>
      <t>1300</t>
    </r>
    <r>
      <rPr>
        <sz val="9"/>
        <rFont val="方正仿宋_GBK"/>
        <charset val="134"/>
      </rPr>
      <t>平米。</t>
    </r>
  </si>
  <si>
    <t>江城镇东片区现代物流园区建设</t>
  </si>
  <si>
    <r>
      <rPr>
        <sz val="9"/>
        <rFont val="方正仿宋_GBK"/>
        <charset val="134"/>
      </rPr>
      <t>江城镇东片区现代物流园区建设，占地面积约</t>
    </r>
    <r>
      <rPr>
        <sz val="9"/>
        <rFont val="Times New Roman"/>
        <charset val="0"/>
      </rPr>
      <t>60</t>
    </r>
    <r>
      <rPr>
        <sz val="9"/>
        <rFont val="方正仿宋_GBK"/>
        <charset val="134"/>
      </rPr>
      <t>亩，建筑面积约</t>
    </r>
    <r>
      <rPr>
        <sz val="9"/>
        <rFont val="Times New Roman"/>
        <charset val="0"/>
      </rPr>
      <t>20000</t>
    </r>
    <r>
      <rPr>
        <sz val="9"/>
        <rFont val="方正仿宋_GBK"/>
        <charset val="134"/>
      </rPr>
      <t>平方米，投资包含土地征收、农用地转用、机械设备、路网建设、给排水、电力、电信、燃气管网敷设等。</t>
    </r>
  </si>
  <si>
    <t>江城镇农贸市场建设项目</t>
  </si>
  <si>
    <r>
      <rPr>
        <sz val="9"/>
        <rFont val="方正仿宋_GBK"/>
        <charset val="134"/>
      </rPr>
      <t>项目占地面积约</t>
    </r>
    <r>
      <rPr>
        <sz val="9"/>
        <rFont val="Times New Roman"/>
        <charset val="0"/>
      </rPr>
      <t>35</t>
    </r>
    <r>
      <rPr>
        <sz val="9"/>
        <rFont val="方正仿宋_GBK"/>
        <charset val="134"/>
      </rPr>
      <t>亩，主要建设内容包括：</t>
    </r>
    <r>
      <rPr>
        <sz val="9"/>
        <rFont val="Times New Roman"/>
        <charset val="0"/>
      </rPr>
      <t>1</t>
    </r>
    <r>
      <rPr>
        <sz val="9"/>
        <rFont val="方正仿宋_GBK"/>
        <charset val="134"/>
      </rPr>
      <t>、对原有的老旧基础设施进行拆除；</t>
    </r>
    <r>
      <rPr>
        <sz val="9"/>
        <rFont val="Times New Roman"/>
        <charset val="0"/>
      </rPr>
      <t>2</t>
    </r>
    <r>
      <rPr>
        <sz val="9"/>
        <rFont val="方正仿宋_GBK"/>
        <charset val="134"/>
      </rPr>
      <t>、农贸市场建设，按商品类别划分蔬菜、肉类、水产、熟食等专区，主通道宽度</t>
    </r>
    <r>
      <rPr>
        <sz val="9"/>
        <rFont val="Times New Roman"/>
        <charset val="0"/>
      </rPr>
      <t>≥3m</t>
    </r>
    <r>
      <rPr>
        <sz val="9"/>
        <rFont val="方正仿宋_GBK"/>
        <charset val="134"/>
      </rPr>
      <t>，购物通道</t>
    </r>
    <r>
      <rPr>
        <sz val="9"/>
        <rFont val="Times New Roman"/>
        <charset val="0"/>
      </rPr>
      <t>≥2.5m</t>
    </r>
    <r>
      <rPr>
        <sz val="9"/>
        <rFont val="方正仿宋_GBK"/>
        <charset val="134"/>
      </rPr>
      <t>。水产区设独立排水沟（坡度</t>
    </r>
    <r>
      <rPr>
        <sz val="9"/>
        <rFont val="Times New Roman"/>
        <charset val="0"/>
      </rPr>
      <t>≥2%</t>
    </r>
    <r>
      <rPr>
        <sz val="9"/>
        <rFont val="方正仿宋_GBK"/>
        <charset val="134"/>
      </rPr>
      <t>），农贸市场建设沉井式暗渠排水；</t>
    </r>
    <r>
      <rPr>
        <sz val="9"/>
        <rFont val="Times New Roman"/>
        <charset val="0"/>
      </rPr>
      <t>3</t>
    </r>
    <r>
      <rPr>
        <sz val="9"/>
        <rFont val="方正仿宋_GBK"/>
        <charset val="134"/>
      </rPr>
      <t>、部署智慧化系统，安装摄像头、智能电子秤及数据大屏；</t>
    </r>
    <r>
      <rPr>
        <sz val="9"/>
        <rFont val="Times New Roman"/>
        <charset val="0"/>
      </rPr>
      <t>4</t>
    </r>
    <r>
      <rPr>
        <sz val="9"/>
        <rFont val="方正仿宋_GBK"/>
        <charset val="134"/>
      </rPr>
      <t>、相应附属设施建设，包括卫生设施、管网、无障碍通道等。</t>
    </r>
  </si>
  <si>
    <t>江川区翠峰加油站</t>
  </si>
  <si>
    <t>小街综合商业体</t>
  </si>
  <si>
    <r>
      <rPr>
        <sz val="9"/>
        <rFont val="方正仿宋_GBK"/>
        <charset val="134"/>
      </rPr>
      <t>小街综合商业体项目建设内容以满足多元化商业需求、提升区域活力为核心，商业设施建设</t>
    </r>
    <r>
      <rPr>
        <sz val="9"/>
        <rFont val="Times New Roman"/>
        <charset val="0"/>
      </rPr>
      <t xml:space="preserve"> </t>
    </r>
    <r>
      <rPr>
        <sz val="9"/>
        <rFont val="方正仿宋_GBK"/>
        <charset val="134"/>
      </rPr>
      <t>包含设置各类零售商铺、餐饮娱乐场所、商超等，引入多样化业态丰富消费场景。</t>
    </r>
  </si>
  <si>
    <t>前卫花卉交易市场建设项目</t>
  </si>
  <si>
    <t>主要建设内容包括交易区（摊位、商铺）、冷链仓储物流中心（恒温库、冷藏运输设施）、展示展览区（花卉展销厅、主题展馆），以及配套服务设施（电商平台），同时完善道路、水电、消防、停车场、绿化等基础设施，并建设管理运营中心，打造集交易、仓储、展示、物流和服务于一体的现代化花卉交易市场。</t>
  </si>
  <si>
    <t>前卫镇农贸市场改造项目</t>
  </si>
  <si>
    <t>对原有市场建筑进行修缮加固和功能优化，新建标准化摊位和生鲜专区，完善给排水、供电、通风和消防系统；配套建设冷链仓储设施、食品安全检测室和垃圾处理站；增设智慧管理系统（电子支付、信息公示屏、监控设备）和无障碍设施；优化市场内外交通动线，扩建停车场，并实施外立面美化及周边环境整治，打造整洁、安全、智能化的现代农贸市场。</t>
  </si>
  <si>
    <t>中草药交易市场建设项目</t>
  </si>
  <si>
    <t>依托前卫镇及周边中草药种植基地，建设实体与线上交易区、标准化仓储等，并配套建设相关基础设施，打造集交易、仓储、服务于一体的专业化市场，推动全区未来中药材产业化发展。</t>
  </si>
  <si>
    <t>江川机场高速加油站（对站）</t>
  </si>
  <si>
    <t>龙泉园区综合服务商业中心建设项目</t>
  </si>
  <si>
    <t>建设集会议、展览、运动场馆、住宿、餐饮为一体的园区综合商业中心，完善园区保障服务短板。</t>
  </si>
  <si>
    <t>九溪镇花卉农特产品集散中心项目</t>
  </si>
  <si>
    <r>
      <rPr>
        <sz val="9"/>
        <rFont val="方正仿宋_GBK"/>
        <charset val="134"/>
      </rPr>
      <t>（</t>
    </r>
    <r>
      <rPr>
        <sz val="9"/>
        <rFont val="Times New Roman"/>
        <charset val="134"/>
      </rPr>
      <t>1</t>
    </r>
    <r>
      <rPr>
        <sz val="9"/>
        <rFont val="方正仿宋_GBK"/>
        <charset val="134"/>
      </rPr>
      <t>）投资</t>
    </r>
    <r>
      <rPr>
        <sz val="9"/>
        <rFont val="Times New Roman"/>
        <charset val="134"/>
      </rPr>
      <t>150</t>
    </r>
    <r>
      <rPr>
        <sz val="9"/>
        <rFont val="方正仿宋_GBK"/>
        <charset val="134"/>
      </rPr>
      <t>万元，拆除</t>
    </r>
    <r>
      <rPr>
        <sz val="9"/>
        <rFont val="Times New Roman"/>
        <charset val="134"/>
      </rPr>
      <t>3</t>
    </r>
    <r>
      <rPr>
        <sz val="9"/>
        <rFont val="方正仿宋_GBK"/>
        <charset val="134"/>
      </rPr>
      <t>亩旧房，平整硬化老农贸市场和社区老卫生室土地</t>
    </r>
    <r>
      <rPr>
        <sz val="9"/>
        <rFont val="Times New Roman"/>
        <charset val="134"/>
      </rPr>
      <t>15</t>
    </r>
    <r>
      <rPr>
        <sz val="9"/>
        <rFont val="方正仿宋_GBK"/>
        <charset val="134"/>
      </rPr>
      <t>亩；（</t>
    </r>
    <r>
      <rPr>
        <sz val="9"/>
        <rFont val="Times New Roman"/>
        <charset val="134"/>
      </rPr>
      <t>2</t>
    </r>
    <r>
      <rPr>
        <sz val="9"/>
        <rFont val="方正仿宋_GBK"/>
        <charset val="134"/>
      </rPr>
      <t>）投资</t>
    </r>
    <r>
      <rPr>
        <sz val="9"/>
        <rFont val="Times New Roman"/>
        <charset val="134"/>
      </rPr>
      <t>1000</t>
    </r>
    <r>
      <rPr>
        <sz val="9"/>
        <rFont val="方正仿宋_GBK"/>
        <charset val="134"/>
      </rPr>
      <t>万元，规划冷库建设</t>
    </r>
    <r>
      <rPr>
        <sz val="9"/>
        <rFont val="Times New Roman"/>
        <charset val="134"/>
      </rPr>
      <t>2000</t>
    </r>
    <r>
      <rPr>
        <sz val="9"/>
        <rFont val="方正仿宋_GBK"/>
        <charset val="134"/>
      </rPr>
      <t>㎡；（</t>
    </r>
    <r>
      <rPr>
        <sz val="9"/>
        <rFont val="Times New Roman"/>
        <charset val="134"/>
      </rPr>
      <t>3</t>
    </r>
    <r>
      <rPr>
        <sz val="9"/>
        <rFont val="方正仿宋_GBK"/>
        <charset val="134"/>
      </rPr>
      <t>）投资</t>
    </r>
    <r>
      <rPr>
        <sz val="9"/>
        <rFont val="Times New Roman"/>
        <charset val="134"/>
      </rPr>
      <t>300</t>
    </r>
    <r>
      <rPr>
        <sz val="9"/>
        <rFont val="方正仿宋_GBK"/>
        <charset val="134"/>
      </rPr>
      <t>万元，建设花卉农特产品展示零售直播中心</t>
    </r>
    <r>
      <rPr>
        <sz val="9"/>
        <rFont val="Times New Roman"/>
        <charset val="134"/>
      </rPr>
      <t>2</t>
    </r>
    <r>
      <rPr>
        <sz val="9"/>
        <rFont val="方正仿宋_GBK"/>
        <charset val="134"/>
      </rPr>
      <t>层，占地面积</t>
    </r>
    <r>
      <rPr>
        <sz val="9"/>
        <rFont val="Times New Roman"/>
        <charset val="134"/>
      </rPr>
      <t>600</t>
    </r>
    <r>
      <rPr>
        <sz val="9"/>
        <rFont val="方正仿宋_GBK"/>
        <charset val="134"/>
      </rPr>
      <t>㎡，一层设置花卉及农特产品展示区和零售区</t>
    </r>
    <r>
      <rPr>
        <sz val="9"/>
        <rFont val="Times New Roman"/>
        <charset val="134"/>
      </rPr>
      <t>20</t>
    </r>
    <r>
      <rPr>
        <sz val="9"/>
        <rFont val="方正仿宋_GBK"/>
        <charset val="134"/>
      </rPr>
      <t>个，二层为直播中心，建设</t>
    </r>
    <r>
      <rPr>
        <sz val="9"/>
        <rFont val="Times New Roman"/>
        <charset val="134"/>
      </rPr>
      <t xml:space="preserve"> 10 - 15 </t>
    </r>
    <r>
      <rPr>
        <sz val="9"/>
        <rFont val="方正仿宋_GBK"/>
        <charset val="134"/>
      </rPr>
      <t>个专业直播间用于农特产品线上销售；（</t>
    </r>
    <r>
      <rPr>
        <sz val="9"/>
        <rFont val="Times New Roman"/>
        <charset val="134"/>
      </rPr>
      <t>4</t>
    </r>
    <r>
      <rPr>
        <sz val="9"/>
        <rFont val="方正仿宋_GBK"/>
        <charset val="134"/>
      </rPr>
      <t>）投资</t>
    </r>
    <r>
      <rPr>
        <sz val="9"/>
        <rFont val="Times New Roman"/>
        <charset val="134"/>
      </rPr>
      <t>200</t>
    </r>
    <r>
      <rPr>
        <sz val="9"/>
        <rFont val="方正仿宋_GBK"/>
        <charset val="134"/>
      </rPr>
      <t>万，建设农资农具交易中心</t>
    </r>
    <r>
      <rPr>
        <sz val="9"/>
        <rFont val="Times New Roman"/>
        <charset val="134"/>
      </rPr>
      <t>800</t>
    </r>
    <r>
      <rPr>
        <sz val="9"/>
        <rFont val="方正仿宋_GBK"/>
        <charset val="134"/>
      </rPr>
      <t>㎡，划分农资区（化肥、农药、种子等）和农具区（农业机械、工具、大棚设施等）；（</t>
    </r>
    <r>
      <rPr>
        <sz val="9"/>
        <rFont val="Times New Roman"/>
        <charset val="134"/>
      </rPr>
      <t>5</t>
    </r>
    <r>
      <rPr>
        <sz val="9"/>
        <rFont val="方正仿宋_GBK"/>
        <charset val="134"/>
      </rPr>
      <t>）投资</t>
    </r>
    <r>
      <rPr>
        <sz val="9"/>
        <rFont val="Times New Roman"/>
        <charset val="134"/>
      </rPr>
      <t>100</t>
    </r>
    <r>
      <rPr>
        <sz val="9"/>
        <rFont val="方正仿宋_GBK"/>
        <charset val="134"/>
      </rPr>
      <t>万，建设就业服务中心</t>
    </r>
    <r>
      <rPr>
        <sz val="9"/>
        <rFont val="Times New Roman"/>
        <charset val="134"/>
      </rPr>
      <t>2</t>
    </r>
    <r>
      <rPr>
        <sz val="9"/>
        <rFont val="方正仿宋_GBK"/>
        <charset val="134"/>
      </rPr>
      <t>层，占地面积</t>
    </r>
    <r>
      <rPr>
        <sz val="9"/>
        <rFont val="Times New Roman"/>
        <charset val="134"/>
      </rPr>
      <t>300</t>
    </r>
    <r>
      <rPr>
        <sz val="9"/>
        <rFont val="方正仿宋_GBK"/>
        <charset val="134"/>
      </rPr>
      <t>㎡，内部设置接待大厅、招聘洽谈区、培训教室、信息发布区等功能区域；（</t>
    </r>
    <r>
      <rPr>
        <sz val="9"/>
        <rFont val="Times New Roman"/>
        <charset val="134"/>
      </rPr>
      <t>6</t>
    </r>
    <r>
      <rPr>
        <sz val="9"/>
        <rFont val="方正仿宋_GBK"/>
        <charset val="134"/>
      </rPr>
      <t>）投资</t>
    </r>
    <r>
      <rPr>
        <sz val="9"/>
        <rFont val="Times New Roman"/>
        <charset val="134"/>
      </rPr>
      <t>750</t>
    </r>
    <r>
      <rPr>
        <sz val="9"/>
        <rFont val="方正仿宋_GBK"/>
        <charset val="134"/>
      </rPr>
      <t>万，建设农产品集散中心，划分卸货区、分拣区、包装区、暂存区和发货区，容纳车辆停放。</t>
    </r>
  </si>
  <si>
    <t>云南九溪润特仓储中心项目</t>
  </si>
  <si>
    <r>
      <rPr>
        <sz val="9"/>
        <rFont val="方正仿宋_GBK"/>
        <charset val="134"/>
      </rPr>
      <t>规划用地面积</t>
    </r>
    <r>
      <rPr>
        <sz val="9"/>
        <rFont val="Times New Roman"/>
        <charset val="0"/>
      </rPr>
      <t>120.54</t>
    </r>
    <r>
      <rPr>
        <sz val="9"/>
        <rFont val="方正仿宋_GBK"/>
        <charset val="134"/>
      </rPr>
      <t>亩，建设</t>
    </r>
    <r>
      <rPr>
        <sz val="9"/>
        <rFont val="Times New Roman"/>
        <charset val="0"/>
      </rPr>
      <t>3</t>
    </r>
    <r>
      <rPr>
        <sz val="9"/>
        <rFont val="方正仿宋_GBK"/>
        <charset val="134"/>
      </rPr>
      <t>万平方米仓库、仓储设备及其他基础设施建设。</t>
    </r>
  </si>
  <si>
    <t>六十亩百合花冷链物流项目</t>
  </si>
  <si>
    <r>
      <rPr>
        <sz val="9"/>
        <rFont val="方正仿宋_GBK"/>
        <charset val="134"/>
      </rPr>
      <t>项目计划占地</t>
    </r>
    <r>
      <rPr>
        <sz val="9"/>
        <rFont val="Times New Roman"/>
        <charset val="134"/>
      </rPr>
      <t>50</t>
    </r>
    <r>
      <rPr>
        <sz val="9"/>
        <rFont val="方正仿宋_GBK"/>
        <charset val="134"/>
      </rPr>
      <t>亩，建立集成化信息平台，建设鲜花交易大厅</t>
    </r>
    <r>
      <rPr>
        <sz val="9"/>
        <rFont val="Times New Roman"/>
        <charset val="134"/>
      </rPr>
      <t>3000</t>
    </r>
    <r>
      <rPr>
        <sz val="9"/>
        <rFont val="方正仿宋_GBK"/>
        <charset val="134"/>
      </rPr>
      <t>平方米，实现鲜花采摘、包装和运输一体化。建立百合花初步定级标准体系，搭建基础分拣场地与采购基础设备，实现人工与半自动分拣结合，完成首批产品分拣，分拣效率较传统方式提升</t>
    </r>
    <r>
      <rPr>
        <sz val="9"/>
        <rFont val="Times New Roman"/>
        <charset val="134"/>
      </rPr>
      <t>30%</t>
    </r>
    <r>
      <rPr>
        <sz val="9"/>
        <rFont val="方正仿宋_GBK"/>
        <charset val="134"/>
      </rPr>
      <t>，损耗率降低至</t>
    </r>
    <r>
      <rPr>
        <sz val="9"/>
        <rFont val="Times New Roman"/>
        <charset val="134"/>
      </rPr>
      <t>10%</t>
    </r>
    <r>
      <rPr>
        <sz val="9"/>
        <rFont val="方正仿宋_GBK"/>
        <charset val="134"/>
      </rPr>
      <t>以内。引入智能分拣设备，优化定级标准，建立稳定的销售渠道与客户群体，分拣效率提升至</t>
    </r>
    <r>
      <rPr>
        <sz val="9"/>
        <rFont val="Times New Roman"/>
        <charset val="134"/>
      </rPr>
      <t>60%</t>
    </r>
    <r>
      <rPr>
        <sz val="9"/>
        <rFont val="方正仿宋_GBK"/>
        <charset val="134"/>
      </rPr>
      <t>，损耗率控制在</t>
    </r>
    <r>
      <rPr>
        <sz val="9"/>
        <rFont val="Times New Roman"/>
        <charset val="134"/>
      </rPr>
      <t>8%</t>
    </r>
    <r>
      <rPr>
        <sz val="9"/>
        <rFont val="方正仿宋_GBK"/>
        <charset val="134"/>
      </rPr>
      <t>以内。成为区域内具有影响力的百合花定级分拣中心，构建从田间到市场的全链条服务体系，分拣效率提升至</t>
    </r>
    <r>
      <rPr>
        <sz val="9"/>
        <rFont val="Times New Roman"/>
        <charset val="134"/>
      </rPr>
      <t>80%</t>
    </r>
    <r>
      <rPr>
        <sz val="9"/>
        <rFont val="方正仿宋_GBK"/>
        <charset val="134"/>
      </rPr>
      <t>以上，损耗率稳定在</t>
    </r>
    <r>
      <rPr>
        <sz val="9"/>
        <rFont val="Times New Roman"/>
        <charset val="134"/>
      </rPr>
      <t>5%</t>
    </r>
    <r>
      <rPr>
        <sz val="9"/>
        <rFont val="方正仿宋_GBK"/>
        <charset val="134"/>
      </rPr>
      <t>左右，形成品牌效应。</t>
    </r>
  </si>
  <si>
    <t>高原特色农产品智慧分选与电商冷链一体化中心建设项目</t>
  </si>
  <si>
    <r>
      <rPr>
        <sz val="9"/>
        <rFont val="方正仿宋_GBK"/>
        <charset val="134"/>
      </rPr>
      <t>（一）建设</t>
    </r>
    <r>
      <rPr>
        <sz val="9"/>
        <rFont val="Times New Roman"/>
        <charset val="134"/>
      </rPr>
      <t>800</t>
    </r>
    <r>
      <rPr>
        <sz val="9"/>
        <rFont val="方正仿宋_GBK"/>
        <charset val="134"/>
      </rPr>
      <t>㎡标准化车间（钢结构），配备：高原特色农产品</t>
    </r>
    <r>
      <rPr>
        <sz val="9"/>
        <rFont val="Times New Roman"/>
        <charset val="134"/>
      </rPr>
      <t>AI</t>
    </r>
    <r>
      <rPr>
        <sz val="9"/>
        <rFont val="方正仿宋_GBK"/>
        <charset val="134"/>
      </rPr>
      <t>视觉分选线，气调包装设备；冷藏暂存库（恒温</t>
    </r>
    <r>
      <rPr>
        <sz val="9"/>
        <rFont val="Times New Roman"/>
        <charset val="134"/>
      </rPr>
      <t>4</t>
    </r>
    <r>
      <rPr>
        <sz val="9"/>
        <rFont val="方正仿宋_GBK"/>
        <charset val="134"/>
      </rPr>
      <t>℃）。（二）电商冷链物流中心：改造闲置烤房</t>
    </r>
    <r>
      <rPr>
        <sz val="9"/>
        <rFont val="Times New Roman"/>
        <charset val="134"/>
      </rPr>
      <t>500</t>
    </r>
    <r>
      <rPr>
        <sz val="9"/>
        <rFont val="方正仿宋_GBK"/>
        <charset val="134"/>
      </rPr>
      <t>㎡为冷链中转仓（含</t>
    </r>
    <r>
      <rPr>
        <sz val="9"/>
        <rFont val="Times New Roman"/>
        <charset val="134"/>
      </rPr>
      <t>-18</t>
    </r>
    <r>
      <rPr>
        <sz val="9"/>
        <rFont val="方正仿宋_GBK"/>
        <charset val="134"/>
      </rPr>
      <t>℃冷冻区、</t>
    </r>
    <r>
      <rPr>
        <sz val="9"/>
        <rFont val="Times New Roman"/>
        <charset val="134"/>
      </rPr>
      <t>0-4</t>
    </r>
    <r>
      <rPr>
        <sz val="9"/>
        <rFont val="方正仿宋_GBK"/>
        <charset val="134"/>
      </rPr>
      <t>℃冷藏区）；购置新能源冷链配送车</t>
    </r>
    <r>
      <rPr>
        <sz val="9"/>
        <rFont val="Times New Roman"/>
        <charset val="134"/>
      </rPr>
      <t>3</t>
    </r>
    <r>
      <rPr>
        <sz val="9"/>
        <rFont val="方正仿宋_GBK"/>
        <charset val="134"/>
      </rPr>
      <t>台，电商直播与品牌推广中心，建设</t>
    </r>
    <r>
      <rPr>
        <sz val="9"/>
        <rFont val="Times New Roman"/>
        <charset val="134"/>
      </rPr>
      <t>150</t>
    </r>
    <r>
      <rPr>
        <sz val="9"/>
        <rFont val="方正仿宋_GBK"/>
        <charset val="134"/>
      </rPr>
      <t>㎡数字化展厅；开发</t>
    </r>
    <r>
      <rPr>
        <sz val="9"/>
        <rFont val="Times New Roman"/>
        <charset val="134"/>
      </rPr>
      <t>“</t>
    </r>
    <r>
      <rPr>
        <sz val="9"/>
        <rFont val="方正仿宋_GBK"/>
        <charset val="134"/>
      </rPr>
      <t>星云蓝莓</t>
    </r>
    <r>
      <rPr>
        <sz val="9"/>
        <rFont val="Times New Roman"/>
        <charset val="134"/>
      </rPr>
      <t>”</t>
    </r>
    <r>
      <rPr>
        <sz val="9"/>
        <rFont val="方正仿宋_GBK"/>
        <charset val="134"/>
      </rPr>
      <t>小程序（含订单管理、农户溯源模块）。</t>
    </r>
  </si>
  <si>
    <t>九溪镇加油站建设项目</t>
  </si>
  <si>
    <r>
      <rPr>
        <sz val="9"/>
        <rFont val="方正仿宋_GBK"/>
        <charset val="134"/>
      </rPr>
      <t>用地面积</t>
    </r>
    <r>
      <rPr>
        <sz val="9"/>
        <rFont val="Times New Roman"/>
        <charset val="0"/>
      </rPr>
      <t>14463</t>
    </r>
    <r>
      <rPr>
        <sz val="9"/>
        <rFont val="方正仿宋_GBK"/>
        <charset val="134"/>
      </rPr>
      <t>㎡，总建筑面积</t>
    </r>
    <r>
      <rPr>
        <sz val="9"/>
        <rFont val="Times New Roman"/>
        <charset val="0"/>
      </rPr>
      <t>12414.8</t>
    </r>
    <r>
      <rPr>
        <sz val="9"/>
        <rFont val="方正仿宋_GBK"/>
        <charset val="134"/>
      </rPr>
      <t>㎡，建筑主要工程包括办公楼、综合服务楼、附属设备用房、加油区、埋地油罐区、新能源充电区。</t>
    </r>
  </si>
  <si>
    <t>九溪镇农场品加工冷链物流项目</t>
  </si>
  <si>
    <r>
      <rPr>
        <sz val="9"/>
        <rFont val="方正仿宋_GBK"/>
        <charset val="134"/>
      </rPr>
      <t>项目计划占地</t>
    </r>
    <r>
      <rPr>
        <sz val="9"/>
        <rFont val="Times New Roman"/>
        <charset val="134"/>
      </rPr>
      <t>70</t>
    </r>
    <r>
      <rPr>
        <sz val="9"/>
        <rFont val="方正仿宋_GBK"/>
        <charset val="134"/>
      </rPr>
      <t>亩，规划建设：预处理</t>
    </r>
    <r>
      <rPr>
        <sz val="9"/>
        <rFont val="Times New Roman"/>
        <charset val="134"/>
      </rPr>
      <t>/</t>
    </r>
    <r>
      <rPr>
        <sz val="9"/>
        <rFont val="方正仿宋_GBK"/>
        <charset val="134"/>
      </rPr>
      <t>初加工区、速冻冷藏区、恒温库、穿堂、装卸平台、分拣中心、检验检测中心、制冷机房、包装区、废弃物处理区、设备维修间。变配电室、中央监控、大型理货暂存区、大型停车场、办公区，拟建设为浆果类交易加工中心。</t>
    </r>
  </si>
  <si>
    <t>九溪镇高原特色农产品集散中心建设项目</t>
  </si>
  <si>
    <r>
      <rPr>
        <sz val="9"/>
        <rFont val="Times New Roman"/>
        <charset val="134"/>
      </rPr>
      <t>1.20000</t>
    </r>
    <r>
      <rPr>
        <sz val="9"/>
        <rFont val="方正仿宋_GBK"/>
        <charset val="134"/>
      </rPr>
      <t>立方冷库及相关配套设施。</t>
    </r>
    <r>
      <rPr>
        <sz val="9"/>
        <rFont val="Times New Roman"/>
        <charset val="134"/>
      </rPr>
      <t>2.</t>
    </r>
    <r>
      <rPr>
        <sz val="9"/>
        <rFont val="方正仿宋_GBK"/>
        <charset val="134"/>
      </rPr>
      <t>日处理量</t>
    </r>
    <r>
      <rPr>
        <sz val="9"/>
        <rFont val="Times New Roman"/>
        <charset val="134"/>
      </rPr>
      <t>10</t>
    </r>
    <r>
      <rPr>
        <sz val="9"/>
        <rFont val="方正仿宋_GBK"/>
        <charset val="134"/>
      </rPr>
      <t>吨的鲜草莓加工工厂，蔬菜处理量</t>
    </r>
    <r>
      <rPr>
        <sz val="9"/>
        <rFont val="Times New Roman"/>
        <charset val="134"/>
      </rPr>
      <t>30</t>
    </r>
    <r>
      <rPr>
        <sz val="9"/>
        <rFont val="方正仿宋_GBK"/>
        <charset val="134"/>
      </rPr>
      <t>吨。</t>
    </r>
    <r>
      <rPr>
        <sz val="9"/>
        <rFont val="Times New Roman"/>
        <charset val="134"/>
      </rPr>
      <t>2.</t>
    </r>
    <r>
      <rPr>
        <sz val="9"/>
        <rFont val="方正仿宋_GBK"/>
        <charset val="134"/>
      </rPr>
      <t>建设完善的物流区，含快递、物流、餐饮、住宿。</t>
    </r>
    <r>
      <rPr>
        <sz val="9"/>
        <rFont val="Times New Roman"/>
        <charset val="134"/>
      </rPr>
      <t>3.</t>
    </r>
    <r>
      <rPr>
        <sz val="9"/>
        <rFont val="方正仿宋_GBK"/>
        <charset val="134"/>
      </rPr>
      <t>建设产业展示和零售区。</t>
    </r>
    <r>
      <rPr>
        <sz val="9"/>
        <rFont val="Times New Roman"/>
        <charset val="134"/>
      </rPr>
      <t>4.</t>
    </r>
    <r>
      <rPr>
        <sz val="9"/>
        <rFont val="方正仿宋_GBK"/>
        <charset val="134"/>
      </rPr>
      <t>园区建设方向为：智能化、数字化、环境友好型。</t>
    </r>
    <r>
      <rPr>
        <sz val="9"/>
        <rFont val="Times New Roman"/>
        <charset val="134"/>
      </rPr>
      <t>5.</t>
    </r>
    <r>
      <rPr>
        <sz val="9"/>
        <rFont val="方正仿宋_GBK"/>
        <charset val="134"/>
      </rPr>
      <t>建设智能化农产品交易大厅</t>
    </r>
    <r>
      <rPr>
        <sz val="9"/>
        <rFont val="Times New Roman"/>
        <charset val="134"/>
      </rPr>
      <t>2000</t>
    </r>
    <r>
      <rPr>
        <sz val="9"/>
        <rFont val="方正仿宋_GBK"/>
        <charset val="134"/>
      </rPr>
      <t>㎡、、建设净菜分拣、配送中心</t>
    </r>
    <r>
      <rPr>
        <sz val="9"/>
        <rFont val="Times New Roman"/>
        <charset val="134"/>
      </rPr>
      <t>2000</t>
    </r>
    <r>
      <rPr>
        <sz val="9"/>
        <rFont val="方正仿宋_GBK"/>
        <charset val="134"/>
      </rPr>
      <t>㎡、建设农残快检中心</t>
    </r>
    <r>
      <rPr>
        <sz val="9"/>
        <rFont val="Times New Roman"/>
        <charset val="134"/>
      </rPr>
      <t>200</t>
    </r>
    <r>
      <rPr>
        <sz val="9"/>
        <rFont val="方正仿宋_GBK"/>
        <charset val="134"/>
      </rPr>
      <t>㎡、建设办公用房</t>
    </r>
    <r>
      <rPr>
        <sz val="9"/>
        <rFont val="Times New Roman"/>
        <charset val="134"/>
      </rPr>
      <t>2000</t>
    </r>
    <r>
      <rPr>
        <sz val="9"/>
        <rFont val="方正仿宋_GBK"/>
        <charset val="134"/>
      </rPr>
      <t>㎡、建设停车场</t>
    </r>
    <r>
      <rPr>
        <sz val="9"/>
        <rFont val="Times New Roman"/>
        <charset val="134"/>
      </rPr>
      <t>2000</t>
    </r>
    <r>
      <rPr>
        <sz val="9"/>
        <rFont val="方正仿宋_GBK"/>
        <charset val="134"/>
      </rPr>
      <t>㎡、育苗基地</t>
    </r>
    <r>
      <rPr>
        <sz val="9"/>
        <rFont val="Times New Roman"/>
        <charset val="134"/>
      </rPr>
      <t>5000</t>
    </r>
    <r>
      <rPr>
        <sz val="9"/>
        <rFont val="方正仿宋_GBK"/>
        <charset val="134"/>
      </rPr>
      <t>㎡、蔬菜品种展示区</t>
    </r>
    <r>
      <rPr>
        <sz val="9"/>
        <rFont val="Times New Roman"/>
        <charset val="134"/>
      </rPr>
      <t>2000</t>
    </r>
    <r>
      <rPr>
        <sz val="9"/>
        <rFont val="方正仿宋_GBK"/>
        <charset val="134"/>
      </rPr>
      <t>㎡。</t>
    </r>
  </si>
  <si>
    <t>九溪镇冬草莓全链条产业基地建设项目</t>
  </si>
  <si>
    <r>
      <rPr>
        <sz val="9"/>
        <rFont val="方正仿宋_GBK"/>
        <charset val="134"/>
      </rPr>
      <t>（一）草莓种植区。</t>
    </r>
    <r>
      <rPr>
        <sz val="9"/>
        <rFont val="Times New Roman"/>
        <charset val="134"/>
      </rPr>
      <t>1. </t>
    </r>
    <r>
      <rPr>
        <sz val="9"/>
        <rFont val="方正仿宋_GBK"/>
        <charset val="134"/>
      </rPr>
      <t>高标准种植大棚建设：投资</t>
    </r>
    <r>
      <rPr>
        <sz val="9"/>
        <rFont val="Times New Roman"/>
        <charset val="134"/>
      </rPr>
      <t>2000</t>
    </r>
    <r>
      <rPr>
        <sz val="9"/>
        <rFont val="方正仿宋_GBK"/>
        <charset val="134"/>
      </rPr>
      <t>万元，建设</t>
    </r>
    <r>
      <rPr>
        <sz val="9"/>
        <rFont val="Times New Roman"/>
        <charset val="134"/>
      </rPr>
      <t>500</t>
    </r>
    <r>
      <rPr>
        <sz val="9"/>
        <rFont val="方正仿宋_GBK"/>
        <charset val="134"/>
      </rPr>
      <t>亩高标准连栋智能温室大棚。大棚采用热镀锌钢管骨架，覆盖防紫外线、高透光的</t>
    </r>
    <r>
      <rPr>
        <sz val="9"/>
        <rFont val="Times New Roman"/>
        <charset val="134"/>
      </rPr>
      <t>PO</t>
    </r>
    <r>
      <rPr>
        <sz val="9"/>
        <rFont val="方正仿宋_GBK"/>
        <charset val="134"/>
      </rPr>
      <t>膜，配备智能温控、通风、遮阳、灌溉等系统，确保草莓生长环境稳定可控。</t>
    </r>
    <r>
      <rPr>
        <sz val="9"/>
        <rFont val="Times New Roman"/>
        <charset val="134"/>
      </rPr>
      <t>2. </t>
    </r>
    <r>
      <rPr>
        <sz val="9"/>
        <rFont val="方正仿宋_GBK"/>
        <charset val="134"/>
      </rPr>
      <t>土壤改良与栽培技术应用：投入</t>
    </r>
    <r>
      <rPr>
        <sz val="9"/>
        <rFont val="Times New Roman"/>
        <charset val="134"/>
      </rPr>
      <t>500</t>
    </r>
    <r>
      <rPr>
        <sz val="9"/>
        <rFont val="方正仿宋_GBK"/>
        <charset val="134"/>
      </rPr>
      <t>万元，推广立体栽培、无土栽培、绿色防控等先进技术，立体栽培面积达到</t>
    </r>
    <r>
      <rPr>
        <sz val="9"/>
        <rFont val="Times New Roman"/>
        <charset val="134"/>
      </rPr>
      <t>100</t>
    </r>
    <r>
      <rPr>
        <sz val="9"/>
        <rFont val="方正仿宋_GBK"/>
        <charset val="134"/>
      </rPr>
      <t>亩，无土栽培面积</t>
    </r>
    <r>
      <rPr>
        <sz val="9"/>
        <rFont val="Times New Roman"/>
        <charset val="134"/>
      </rPr>
      <t>50</t>
    </r>
    <r>
      <rPr>
        <sz val="9"/>
        <rFont val="方正仿宋_GBK"/>
        <charset val="134"/>
      </rPr>
      <t>亩。</t>
    </r>
    <r>
      <rPr>
        <sz val="9"/>
        <rFont val="Times New Roman"/>
        <charset val="134"/>
      </rPr>
      <t>3. </t>
    </r>
    <r>
      <rPr>
        <sz val="9"/>
        <rFont val="方正仿宋_GBK"/>
        <charset val="134"/>
      </rPr>
      <t>品种引进与选育：安排</t>
    </r>
    <r>
      <rPr>
        <sz val="9"/>
        <rFont val="Times New Roman"/>
        <charset val="134"/>
      </rPr>
      <t>300</t>
    </r>
    <r>
      <rPr>
        <sz val="9"/>
        <rFont val="方正仿宋_GBK"/>
        <charset val="134"/>
      </rPr>
      <t>万元专项资金，与科研院校合作，引进国内外优良草莓品种</t>
    </r>
    <r>
      <rPr>
        <sz val="9"/>
        <rFont val="Times New Roman"/>
        <charset val="134"/>
      </rPr>
      <t>30</t>
    </r>
    <r>
      <rPr>
        <sz val="9"/>
        <rFont val="方正仿宋_GBK"/>
        <charset val="134"/>
      </rPr>
      <t>个以上，进行对比试验和选育，筛选出适合本地种植的优质、高产、抗病品种</t>
    </r>
    <r>
      <rPr>
        <sz val="9"/>
        <rFont val="Times New Roman"/>
        <charset val="134"/>
      </rPr>
      <t>5 - 8</t>
    </r>
    <r>
      <rPr>
        <sz val="9"/>
        <rFont val="方正仿宋_GBK"/>
        <charset val="134"/>
      </rPr>
      <t>个，每年更新种植品种。</t>
    </r>
    <r>
      <rPr>
        <sz val="9"/>
        <rFont val="Times New Roman"/>
        <charset val="134"/>
      </rPr>
      <t xml:space="preserve"> </t>
    </r>
    <r>
      <rPr>
        <sz val="9"/>
        <rFont val="方正仿宋_GBK"/>
        <charset val="134"/>
      </rPr>
      <t>（二）草莓加工区。</t>
    </r>
    <r>
      <rPr>
        <sz val="9"/>
        <rFont val="Times New Roman"/>
        <charset val="134"/>
      </rPr>
      <t>1. </t>
    </r>
    <r>
      <rPr>
        <sz val="9"/>
        <rFont val="方正仿宋_GBK"/>
        <charset val="134"/>
      </rPr>
      <t>加工厂房建设：投资</t>
    </r>
    <r>
      <rPr>
        <sz val="9"/>
        <rFont val="Times New Roman"/>
        <charset val="134"/>
      </rPr>
      <t>1500</t>
    </r>
    <r>
      <rPr>
        <sz val="9"/>
        <rFont val="方正仿宋_GBK"/>
        <charset val="134"/>
      </rPr>
      <t>万元，建设</t>
    </r>
    <r>
      <rPr>
        <sz val="9"/>
        <rFont val="Times New Roman"/>
        <charset val="134"/>
      </rPr>
      <t>5000</t>
    </r>
    <r>
      <rPr>
        <sz val="9"/>
        <rFont val="方正仿宋_GBK"/>
        <charset val="134"/>
      </rPr>
      <t>平方米现代化草莓加工厂房，包括清洗、分拣、包装、深加工等车间，符合食品生产卫生标准。</t>
    </r>
    <r>
      <rPr>
        <sz val="9"/>
        <rFont val="Times New Roman"/>
        <charset val="134"/>
      </rPr>
      <t>2. </t>
    </r>
    <r>
      <rPr>
        <sz val="9"/>
        <rFont val="方正仿宋_GBK"/>
        <charset val="134"/>
      </rPr>
      <t>加工设备购置：购置草莓清洗机、烘干机、榨汁机、果酱灌装机、速冻设备等加工设备，总投资</t>
    </r>
    <r>
      <rPr>
        <sz val="9"/>
        <rFont val="Times New Roman"/>
        <charset val="134"/>
      </rPr>
      <t>800</t>
    </r>
    <r>
      <rPr>
        <sz val="9"/>
        <rFont val="方正仿宋_GBK"/>
        <charset val="134"/>
      </rPr>
      <t>万元，形成年加工草莓鲜果</t>
    </r>
    <r>
      <rPr>
        <sz val="9"/>
        <rFont val="Times New Roman"/>
        <charset val="134"/>
      </rPr>
      <t>1000</t>
    </r>
    <r>
      <rPr>
        <sz val="9"/>
        <rFont val="方正仿宋_GBK"/>
        <charset val="134"/>
      </rPr>
      <t>吨的生产能力，开发草莓干、草莓酱、草莓汁、草莓酒等系列产品。</t>
    </r>
    <r>
      <rPr>
        <sz val="9"/>
        <rFont val="Times New Roman"/>
        <charset val="134"/>
      </rPr>
      <t xml:space="preserve"> </t>
    </r>
    <r>
      <rPr>
        <sz val="9"/>
        <rFont val="方正仿宋_GBK"/>
        <charset val="134"/>
      </rPr>
      <t>（三）草莓科研区。</t>
    </r>
    <r>
      <rPr>
        <sz val="9"/>
        <rFont val="Times New Roman"/>
        <charset val="134"/>
      </rPr>
      <t>1. </t>
    </r>
    <r>
      <rPr>
        <sz val="9"/>
        <rFont val="方正仿宋_GBK"/>
        <charset val="134"/>
      </rPr>
      <t>科研中心建设：投资</t>
    </r>
    <r>
      <rPr>
        <sz val="9"/>
        <rFont val="Times New Roman"/>
        <charset val="134"/>
      </rPr>
      <t>1000</t>
    </r>
    <r>
      <rPr>
        <sz val="9"/>
        <rFont val="方正仿宋_GBK"/>
        <charset val="134"/>
      </rPr>
      <t>万元，建设</t>
    </r>
    <r>
      <rPr>
        <sz val="9"/>
        <rFont val="Times New Roman"/>
        <charset val="134"/>
      </rPr>
      <t>2000</t>
    </r>
    <r>
      <rPr>
        <sz val="9"/>
        <rFont val="方正仿宋_GBK"/>
        <charset val="134"/>
      </rPr>
      <t>平方米草莓科研中心，配备先进的实验仪器设备，包括</t>
    </r>
    <r>
      <rPr>
        <sz val="9"/>
        <rFont val="Times New Roman"/>
        <charset val="134"/>
      </rPr>
      <t>PCR</t>
    </r>
    <r>
      <rPr>
        <sz val="9"/>
        <rFont val="方正仿宋_GBK"/>
        <charset val="134"/>
      </rPr>
      <t>仪、高效液相色谱仪、恒温培养箱等，用于草莓种苗脱毒、病虫害防治、营养成分分析等研究。</t>
    </r>
    <r>
      <rPr>
        <sz val="9"/>
        <rFont val="Times New Roman"/>
        <charset val="134"/>
      </rPr>
      <t>2. </t>
    </r>
    <r>
      <rPr>
        <sz val="9"/>
        <rFont val="方正仿宋_GBK"/>
        <charset val="134"/>
      </rPr>
      <t>人才团队引进与培养：每年投入</t>
    </r>
    <r>
      <rPr>
        <sz val="9"/>
        <rFont val="Times New Roman"/>
        <charset val="134"/>
      </rPr>
      <t>200</t>
    </r>
    <r>
      <rPr>
        <sz val="9"/>
        <rFont val="方正仿宋_GBK"/>
        <charset val="134"/>
      </rPr>
      <t>万元，引进和培养草莓种植、科研、管理等专业人才</t>
    </r>
    <r>
      <rPr>
        <sz val="9"/>
        <rFont val="Times New Roman"/>
        <charset val="134"/>
      </rPr>
      <t>10 - 15</t>
    </r>
    <r>
      <rPr>
        <sz val="9"/>
        <rFont val="方正仿宋_GBK"/>
        <charset val="134"/>
      </rPr>
      <t>名，与高校、科研机构建立产学研合作关系，开展技术研发和成果转化。（四）草莓销售区。</t>
    </r>
    <r>
      <rPr>
        <sz val="9"/>
        <rFont val="Times New Roman"/>
        <charset val="134"/>
      </rPr>
      <t>1. </t>
    </r>
    <r>
      <rPr>
        <sz val="9"/>
        <rFont val="方正仿宋_GBK"/>
        <charset val="134"/>
      </rPr>
      <t>交易市场建设：投资</t>
    </r>
    <r>
      <rPr>
        <sz val="9"/>
        <rFont val="Times New Roman"/>
        <charset val="134"/>
      </rPr>
      <t>500</t>
    </r>
    <r>
      <rPr>
        <sz val="9"/>
        <rFont val="方正仿宋_GBK"/>
        <charset val="134"/>
      </rPr>
      <t>万元，建设</t>
    </r>
    <r>
      <rPr>
        <sz val="9"/>
        <rFont val="Times New Roman"/>
        <charset val="134"/>
      </rPr>
      <t>3000</t>
    </r>
    <r>
      <rPr>
        <sz val="9"/>
        <rFont val="方正仿宋_GBK"/>
        <charset val="134"/>
      </rPr>
      <t>平方米草莓交易市场，包括交易大厅、仓储区、物流配送中心等，配套电子结算系统、质量检测设备，为草莓销售提供便捷平台。</t>
    </r>
    <r>
      <rPr>
        <sz val="9"/>
        <rFont val="Times New Roman"/>
        <charset val="134"/>
      </rPr>
      <t>2. </t>
    </r>
    <r>
      <rPr>
        <sz val="9"/>
        <rFont val="方正仿宋_GBK"/>
        <charset val="134"/>
      </rPr>
      <t>电商平台搭建与营销：投入</t>
    </r>
    <r>
      <rPr>
        <sz val="9"/>
        <rFont val="Times New Roman"/>
        <charset val="134"/>
      </rPr>
      <t>100</t>
    </r>
    <r>
      <rPr>
        <sz val="9"/>
        <rFont val="方正仿宋_GBK"/>
        <charset val="134"/>
      </rPr>
      <t>万元，搭建草莓电商销售平台，开展线上营销推广。建立草莓质量追溯体系，通过电商平台销售的草莓可实现全程追溯，提升产品信誉度。每年举办草莓文化节、采摘节等活动，加大品牌宣传力度。</t>
    </r>
    <r>
      <rPr>
        <sz val="9"/>
        <rFont val="Times New Roman"/>
        <charset val="134"/>
      </rPr>
      <t xml:space="preserve"> </t>
    </r>
    <r>
      <rPr>
        <sz val="9"/>
        <rFont val="方正仿宋_GBK"/>
        <charset val="134"/>
      </rPr>
      <t>（五）草莓观光旅游区。</t>
    </r>
    <r>
      <rPr>
        <sz val="9"/>
        <rFont val="Times New Roman"/>
        <charset val="134"/>
      </rPr>
      <t>1. </t>
    </r>
    <r>
      <rPr>
        <sz val="9"/>
        <rFont val="方正仿宋_GBK"/>
        <charset val="134"/>
      </rPr>
      <t>观光设施建设：投资</t>
    </r>
    <r>
      <rPr>
        <sz val="9"/>
        <rFont val="Times New Roman"/>
        <charset val="134"/>
      </rPr>
      <t>500</t>
    </r>
    <r>
      <rPr>
        <sz val="9"/>
        <rFont val="方正仿宋_GBK"/>
        <charset val="134"/>
      </rPr>
      <t>万元，建设草莓主题观光步道</t>
    </r>
    <r>
      <rPr>
        <sz val="9"/>
        <rFont val="Times New Roman"/>
        <charset val="134"/>
      </rPr>
      <t>5</t>
    </r>
    <r>
      <rPr>
        <sz val="9"/>
        <rFont val="方正仿宋_GBK"/>
        <charset val="134"/>
      </rPr>
      <t>公里，设置观景台</t>
    </r>
    <r>
      <rPr>
        <sz val="9"/>
        <rFont val="Times New Roman"/>
        <charset val="134"/>
      </rPr>
      <t>3</t>
    </r>
    <r>
      <rPr>
        <sz val="9"/>
        <rFont val="方正仿宋_GBK"/>
        <charset val="134"/>
      </rPr>
      <t>个、休闲亭</t>
    </r>
    <r>
      <rPr>
        <sz val="9"/>
        <rFont val="Times New Roman"/>
        <charset val="134"/>
      </rPr>
      <t>5</t>
    </r>
    <r>
      <rPr>
        <sz val="9"/>
        <rFont val="方正仿宋_GBK"/>
        <charset val="134"/>
      </rPr>
      <t>座、科普长廊</t>
    </r>
    <r>
      <rPr>
        <sz val="9"/>
        <rFont val="Times New Roman"/>
        <charset val="134"/>
      </rPr>
      <t>1000</t>
    </r>
    <r>
      <rPr>
        <sz val="9"/>
        <rFont val="方正仿宋_GBK"/>
        <charset val="134"/>
      </rPr>
      <t>平方米，展示草莓种植历史、文化、技术等知识。</t>
    </r>
    <r>
      <rPr>
        <sz val="9"/>
        <rFont val="Times New Roman"/>
        <charset val="134"/>
      </rPr>
      <t>2. </t>
    </r>
    <r>
      <rPr>
        <sz val="9"/>
        <rFont val="方正仿宋_GBK"/>
        <charset val="134"/>
      </rPr>
      <t>亲子体验区打造：打造</t>
    </r>
    <r>
      <rPr>
        <sz val="9"/>
        <rFont val="Times New Roman"/>
        <charset val="134"/>
      </rPr>
      <t>200</t>
    </r>
    <r>
      <rPr>
        <sz val="9"/>
        <rFont val="方正仿宋_GBK"/>
        <charset val="134"/>
      </rPr>
      <t>亩亲子体验区，设置草莓采摘园、草莓</t>
    </r>
    <r>
      <rPr>
        <sz val="9"/>
        <rFont val="Times New Roman"/>
        <charset val="134"/>
      </rPr>
      <t>DIY</t>
    </r>
    <r>
      <rPr>
        <sz val="9"/>
        <rFont val="方正仿宋_GBK"/>
        <charset val="134"/>
      </rPr>
      <t>制作区、儿童游乐区等，提供亲子采摘、草莓手工制作等体验活动，配套建设停车场、餐饮服务设施，满足游客需求。</t>
    </r>
  </si>
  <si>
    <t>九溪镇蓝莓产业链提升改造项目</t>
  </si>
  <si>
    <r>
      <rPr>
        <sz val="9"/>
        <rFont val="方正仿宋_GBK"/>
        <charset val="134"/>
      </rPr>
      <t>（一）种苗繁育中心。</t>
    </r>
    <r>
      <rPr>
        <sz val="9"/>
        <rFont val="Times New Roman"/>
        <charset val="134"/>
      </rPr>
      <t>1. </t>
    </r>
    <r>
      <rPr>
        <sz val="9"/>
        <rFont val="方正仿宋_GBK"/>
        <charset val="134"/>
      </rPr>
      <t>建设组培实验室：投资</t>
    </r>
    <r>
      <rPr>
        <sz val="9"/>
        <rFont val="Times New Roman"/>
        <charset val="134"/>
      </rPr>
      <t>800</t>
    </r>
    <r>
      <rPr>
        <sz val="9"/>
        <rFont val="方正仿宋_GBK"/>
        <charset val="134"/>
      </rPr>
      <t>万元，建设</t>
    </r>
    <r>
      <rPr>
        <sz val="9"/>
        <rFont val="Times New Roman"/>
        <charset val="134"/>
      </rPr>
      <t>1500</t>
    </r>
    <r>
      <rPr>
        <sz val="9"/>
        <rFont val="方正仿宋_GBK"/>
        <charset val="134"/>
      </rPr>
      <t>平方米现代化组培实验室，配备超净工作台</t>
    </r>
    <r>
      <rPr>
        <sz val="9"/>
        <rFont val="Times New Roman"/>
        <charset val="134"/>
      </rPr>
      <t>5</t>
    </r>
    <r>
      <rPr>
        <sz val="9"/>
        <rFont val="方正仿宋_GBK"/>
        <charset val="134"/>
      </rPr>
      <t>台、高压灭菌锅</t>
    </r>
    <r>
      <rPr>
        <sz val="9"/>
        <rFont val="Times New Roman"/>
        <charset val="134"/>
      </rPr>
      <t>3</t>
    </r>
    <r>
      <rPr>
        <sz val="9"/>
        <rFont val="方正仿宋_GBK"/>
        <charset val="134"/>
      </rPr>
      <t>台、光照培养箱</t>
    </r>
    <r>
      <rPr>
        <sz val="9"/>
        <rFont val="Times New Roman"/>
        <charset val="134"/>
      </rPr>
      <t>10</t>
    </r>
    <r>
      <rPr>
        <sz val="9"/>
        <rFont val="方正仿宋_GBK"/>
        <charset val="134"/>
      </rPr>
      <t>台、恒温培养箱</t>
    </r>
    <r>
      <rPr>
        <sz val="9"/>
        <rFont val="Times New Roman"/>
        <charset val="134"/>
      </rPr>
      <t>10</t>
    </r>
    <r>
      <rPr>
        <sz val="9"/>
        <rFont val="方正仿宋_GBK"/>
        <charset val="134"/>
      </rPr>
      <t>台等先进设备，用于蓝莓种苗的脱毒培养和初代繁育。</t>
    </r>
    <r>
      <rPr>
        <sz val="9"/>
        <rFont val="Times New Roman"/>
        <charset val="134"/>
      </rPr>
      <t>2. </t>
    </r>
    <r>
      <rPr>
        <sz val="9"/>
        <rFont val="方正仿宋_GBK"/>
        <charset val="134"/>
      </rPr>
      <t>育苗大棚：投资</t>
    </r>
    <r>
      <rPr>
        <sz val="9"/>
        <rFont val="Times New Roman"/>
        <charset val="134"/>
      </rPr>
      <t>700</t>
    </r>
    <r>
      <rPr>
        <sz val="9"/>
        <rFont val="方正仿宋_GBK"/>
        <charset val="134"/>
      </rPr>
      <t>万元，建设</t>
    </r>
    <r>
      <rPr>
        <sz val="9"/>
        <rFont val="Times New Roman"/>
        <charset val="134"/>
      </rPr>
      <t>3000</t>
    </r>
    <r>
      <rPr>
        <sz val="9"/>
        <rFont val="方正仿宋_GBK"/>
        <charset val="134"/>
      </rPr>
      <t>平方米育苗大棚，配置自动控温控湿系统、灌溉系统，安装移动苗床</t>
    </r>
    <r>
      <rPr>
        <sz val="9"/>
        <rFont val="Times New Roman"/>
        <charset val="134"/>
      </rPr>
      <t>1000</t>
    </r>
    <r>
      <rPr>
        <sz val="9"/>
        <rFont val="方正仿宋_GBK"/>
        <charset val="134"/>
      </rPr>
      <t>平方米，用于蓝莓种苗的继代培养和驯化，每年可培育优质蓝莓种苗</t>
    </r>
    <r>
      <rPr>
        <sz val="9"/>
        <rFont val="Times New Roman"/>
        <charset val="134"/>
      </rPr>
      <t>50</t>
    </r>
    <r>
      <rPr>
        <sz val="9"/>
        <rFont val="方正仿宋_GBK"/>
        <charset val="134"/>
      </rPr>
      <t>万株。（二）种植示范基地。</t>
    </r>
    <r>
      <rPr>
        <sz val="9"/>
        <rFont val="Times New Roman"/>
        <charset val="134"/>
      </rPr>
      <t> </t>
    </r>
    <r>
      <rPr>
        <sz val="9"/>
        <rFont val="方正仿宋_GBK"/>
        <charset val="134"/>
      </rPr>
      <t>栽培设施建设：建设连栋智能温室大棚</t>
    </r>
    <r>
      <rPr>
        <sz val="9"/>
        <rFont val="Times New Roman"/>
        <charset val="134"/>
      </rPr>
      <t>200</t>
    </r>
    <r>
      <rPr>
        <sz val="9"/>
        <rFont val="方正仿宋_GBK"/>
        <charset val="134"/>
      </rPr>
      <t>亩，投资</t>
    </r>
    <r>
      <rPr>
        <sz val="9"/>
        <rFont val="Times New Roman"/>
        <charset val="134"/>
      </rPr>
      <t>2000</t>
    </r>
    <r>
      <rPr>
        <sz val="9"/>
        <rFont val="方正仿宋_GBK"/>
        <charset val="134"/>
      </rPr>
      <t>万元，大棚配备智能温控、通风、遮阳、滴灌等系统；建设普通钢架大棚</t>
    </r>
    <r>
      <rPr>
        <sz val="9"/>
        <rFont val="Times New Roman"/>
        <charset val="134"/>
      </rPr>
      <t>300</t>
    </r>
    <r>
      <rPr>
        <sz val="9"/>
        <rFont val="方正仿宋_GBK"/>
        <charset val="134"/>
      </rPr>
      <t>亩，投资</t>
    </r>
    <r>
      <rPr>
        <sz val="9"/>
        <rFont val="Times New Roman"/>
        <charset val="134"/>
      </rPr>
      <t>1000</t>
    </r>
    <r>
      <rPr>
        <sz val="9"/>
        <rFont val="方正仿宋_GBK"/>
        <charset val="134"/>
      </rPr>
      <t>万元；露天种植</t>
    </r>
    <r>
      <rPr>
        <sz val="9"/>
        <rFont val="Times New Roman"/>
        <charset val="134"/>
      </rPr>
      <t>300</t>
    </r>
    <r>
      <rPr>
        <sz val="9"/>
        <rFont val="方正仿宋_GBK"/>
        <charset val="134"/>
      </rPr>
      <t>亩，投资</t>
    </r>
    <r>
      <rPr>
        <sz val="9"/>
        <rFont val="Times New Roman"/>
        <charset val="134"/>
      </rPr>
      <t>300</t>
    </r>
    <r>
      <rPr>
        <sz val="9"/>
        <rFont val="方正仿宋_GBK"/>
        <charset val="134"/>
      </rPr>
      <t>万元。种植密度为株距</t>
    </r>
    <r>
      <rPr>
        <sz val="9"/>
        <rFont val="Times New Roman"/>
        <charset val="134"/>
      </rPr>
      <t>1</t>
    </r>
    <r>
      <rPr>
        <sz val="9"/>
        <rFont val="方正仿宋_GBK"/>
        <charset val="134"/>
      </rPr>
      <t>米、行距</t>
    </r>
    <r>
      <rPr>
        <sz val="9"/>
        <rFont val="Times New Roman"/>
        <charset val="134"/>
      </rPr>
      <t>2.5</t>
    </r>
    <r>
      <rPr>
        <sz val="9"/>
        <rFont val="方正仿宋_GBK"/>
        <charset val="134"/>
      </rPr>
      <t>米，共种植蓝莓苗约</t>
    </r>
    <r>
      <rPr>
        <sz val="9"/>
        <rFont val="Times New Roman"/>
        <charset val="134"/>
      </rPr>
      <t>22</t>
    </r>
    <r>
      <rPr>
        <sz val="9"/>
        <rFont val="方正仿宋_GBK"/>
        <charset val="134"/>
      </rPr>
      <t>万株。选用莱格西、蓝丰、奥尼尔等优质品种，早、中、晚熟品种搭配比例为</t>
    </r>
    <r>
      <rPr>
        <sz val="9"/>
        <rFont val="Times New Roman"/>
        <charset val="134"/>
      </rPr>
      <t xml:space="preserve">3:4:3 </t>
    </r>
    <r>
      <rPr>
        <sz val="9"/>
        <rFont val="方正仿宋_GBK"/>
        <charset val="134"/>
      </rPr>
      <t>。（三）加工与仓储中心。</t>
    </r>
    <r>
      <rPr>
        <sz val="9"/>
        <rFont val="Times New Roman"/>
        <charset val="134"/>
      </rPr>
      <t>1. </t>
    </r>
    <r>
      <rPr>
        <sz val="9"/>
        <rFont val="方正仿宋_GBK"/>
        <charset val="134"/>
      </rPr>
      <t>加工厂房：投资</t>
    </r>
    <r>
      <rPr>
        <sz val="9"/>
        <rFont val="Times New Roman"/>
        <charset val="134"/>
      </rPr>
      <t>500</t>
    </r>
    <r>
      <rPr>
        <sz val="9"/>
        <rFont val="方正仿宋_GBK"/>
        <charset val="134"/>
      </rPr>
      <t>万元，建设</t>
    </r>
    <r>
      <rPr>
        <sz val="9"/>
        <rFont val="Times New Roman"/>
        <charset val="134"/>
      </rPr>
      <t>2000</t>
    </r>
    <r>
      <rPr>
        <sz val="9"/>
        <rFont val="方正仿宋_GBK"/>
        <charset val="134"/>
      </rPr>
      <t>平方米加工厂房，包含清洗、分拣、包装、深加工等车间，购置蓝莓清洗机</t>
    </r>
    <r>
      <rPr>
        <sz val="9"/>
        <rFont val="Times New Roman"/>
        <charset val="134"/>
      </rPr>
      <t>2</t>
    </r>
    <r>
      <rPr>
        <sz val="9"/>
        <rFont val="方正仿宋_GBK"/>
        <charset val="134"/>
      </rPr>
      <t>台、烘干机</t>
    </r>
    <r>
      <rPr>
        <sz val="9"/>
        <rFont val="Times New Roman"/>
        <charset val="134"/>
      </rPr>
      <t>1</t>
    </r>
    <r>
      <rPr>
        <sz val="9"/>
        <rFont val="方正仿宋_GBK"/>
        <charset val="134"/>
      </rPr>
      <t>台、榨汁机</t>
    </r>
    <r>
      <rPr>
        <sz val="9"/>
        <rFont val="Times New Roman"/>
        <charset val="134"/>
      </rPr>
      <t>1</t>
    </r>
    <r>
      <rPr>
        <sz val="9"/>
        <rFont val="方正仿宋_GBK"/>
        <charset val="134"/>
      </rPr>
      <t>台、果酱灌装机</t>
    </r>
    <r>
      <rPr>
        <sz val="9"/>
        <rFont val="Times New Roman"/>
        <charset val="134"/>
      </rPr>
      <t>2</t>
    </r>
    <r>
      <rPr>
        <sz val="9"/>
        <rFont val="方正仿宋_GBK"/>
        <charset val="134"/>
      </rPr>
      <t>台、速冻设备</t>
    </r>
    <r>
      <rPr>
        <sz val="9"/>
        <rFont val="Times New Roman"/>
        <charset val="134"/>
      </rPr>
      <t>1</t>
    </r>
    <r>
      <rPr>
        <sz val="9"/>
        <rFont val="方正仿宋_GBK"/>
        <charset val="134"/>
      </rPr>
      <t>套等加工设备，年加工蓝莓鲜果能力达</t>
    </r>
    <r>
      <rPr>
        <sz val="9"/>
        <rFont val="Times New Roman"/>
        <charset val="134"/>
      </rPr>
      <t>500</t>
    </r>
    <r>
      <rPr>
        <sz val="9"/>
        <rFont val="方正仿宋_GBK"/>
        <charset val="134"/>
      </rPr>
      <t>吨，开发蓝莓干、蓝莓酱、蓝莓汁等产品。</t>
    </r>
    <r>
      <rPr>
        <sz val="9"/>
        <rFont val="Times New Roman"/>
        <charset val="134"/>
      </rPr>
      <t>2. </t>
    </r>
    <r>
      <rPr>
        <sz val="9"/>
        <rFont val="方正仿宋_GBK"/>
        <charset val="134"/>
      </rPr>
      <t>仓储设施：建设</t>
    </r>
    <r>
      <rPr>
        <sz val="9"/>
        <rFont val="Times New Roman"/>
        <charset val="134"/>
      </rPr>
      <t>1000</t>
    </r>
    <r>
      <rPr>
        <sz val="9"/>
        <rFont val="方正仿宋_GBK"/>
        <charset val="134"/>
      </rPr>
      <t>平方米冷藏库，投资</t>
    </r>
    <r>
      <rPr>
        <sz val="9"/>
        <rFont val="Times New Roman"/>
        <charset val="134"/>
      </rPr>
      <t>500</t>
    </r>
    <r>
      <rPr>
        <sz val="9"/>
        <rFont val="方正仿宋_GBK"/>
        <charset val="134"/>
      </rPr>
      <t>万元，配备制冷设备，用于蓝莓鲜果及加工产品的储存，冷藏库温度保持在</t>
    </r>
    <r>
      <rPr>
        <sz val="9"/>
        <rFont val="Times New Roman"/>
        <charset val="134"/>
      </rPr>
      <t>0 - 5</t>
    </r>
    <r>
      <rPr>
        <sz val="9"/>
        <rFont val="方正仿宋_GBK"/>
        <charset val="134"/>
      </rPr>
      <t>℃，可储存蓝莓鲜果</t>
    </r>
    <r>
      <rPr>
        <sz val="9"/>
        <rFont val="Times New Roman"/>
        <charset val="134"/>
      </rPr>
      <t>300</t>
    </r>
    <r>
      <rPr>
        <sz val="9"/>
        <rFont val="方正仿宋_GBK"/>
        <charset val="134"/>
      </rPr>
      <t>吨。</t>
    </r>
    <r>
      <rPr>
        <sz val="9"/>
        <rFont val="Times New Roman"/>
        <charset val="134"/>
      </rPr>
      <t xml:space="preserve">
</t>
    </r>
    <r>
      <rPr>
        <sz val="9"/>
        <rFont val="方正仿宋_GBK"/>
        <charset val="134"/>
      </rPr>
      <t>（四）销售与电商平台。</t>
    </r>
    <r>
      <rPr>
        <sz val="9"/>
        <rFont val="Times New Roman"/>
        <charset val="134"/>
      </rPr>
      <t>1. </t>
    </r>
    <r>
      <rPr>
        <sz val="9"/>
        <rFont val="方正仿宋_GBK"/>
        <charset val="134"/>
      </rPr>
      <t>线下销售：在九溪镇及周边城市设立</t>
    </r>
    <r>
      <rPr>
        <sz val="9"/>
        <rFont val="Times New Roman"/>
        <charset val="134"/>
      </rPr>
      <t>5</t>
    </r>
    <r>
      <rPr>
        <sz val="9"/>
        <rFont val="方正仿宋_GBK"/>
        <charset val="134"/>
      </rPr>
      <t>个销售点，投资</t>
    </r>
    <r>
      <rPr>
        <sz val="9"/>
        <rFont val="Times New Roman"/>
        <charset val="134"/>
      </rPr>
      <t>200</t>
    </r>
    <r>
      <rPr>
        <sz val="9"/>
        <rFont val="方正仿宋_GBK"/>
        <charset val="134"/>
      </rPr>
      <t>万元，用于店铺租赁、装修及设备购置，与水果批发商、零售商、超市等建立长期合作关系，拓宽销售渠道。</t>
    </r>
    <r>
      <rPr>
        <sz val="9"/>
        <rFont val="Times New Roman"/>
        <charset val="134"/>
      </rPr>
      <t>2. </t>
    </r>
    <r>
      <rPr>
        <sz val="9"/>
        <rFont val="方正仿宋_GBK"/>
        <charset val="134"/>
      </rPr>
      <t>电商平台：投资</t>
    </r>
    <r>
      <rPr>
        <sz val="9"/>
        <rFont val="Times New Roman"/>
        <charset val="134"/>
      </rPr>
      <t>100</t>
    </r>
    <r>
      <rPr>
        <sz val="9"/>
        <rFont val="方正仿宋_GBK"/>
        <charset val="134"/>
      </rPr>
      <t>万元，搭建蓝莓电商销售平台，配备专业运营团队，开展线上营销，利用直播带货、短视频推广等方式，提升产品知名度和销量。（五）技术研发与培训中心。</t>
    </r>
    <r>
      <rPr>
        <sz val="9"/>
        <rFont val="Times New Roman"/>
        <charset val="134"/>
      </rPr>
      <t>1. </t>
    </r>
    <r>
      <rPr>
        <sz val="9"/>
        <rFont val="方正仿宋_GBK"/>
        <charset val="134"/>
      </rPr>
      <t>技术研发：每年投入</t>
    </r>
    <r>
      <rPr>
        <sz val="9"/>
        <rFont val="Times New Roman"/>
        <charset val="134"/>
      </rPr>
      <t>200</t>
    </r>
    <r>
      <rPr>
        <sz val="9"/>
        <rFont val="方正仿宋_GBK"/>
        <charset val="134"/>
      </rPr>
      <t>万元科研经费，与农业科研院校合作，开展蓝莓种植技术研究、品种选育、病虫害防治等工作。</t>
    </r>
  </si>
  <si>
    <t>高标准农业科技乡村振兴示范园建设项目</t>
  </si>
  <si>
    <r>
      <rPr>
        <sz val="9"/>
        <rFont val="Times New Roman"/>
        <charset val="0"/>
      </rPr>
      <t>1.</t>
    </r>
    <r>
      <rPr>
        <sz val="9"/>
        <rFont val="方正仿宋_GBK"/>
        <charset val="0"/>
      </rPr>
      <t>拟建温室总面积</t>
    </r>
    <r>
      <rPr>
        <sz val="9"/>
        <rFont val="Times New Roman"/>
        <charset val="0"/>
      </rPr>
      <t>113008</t>
    </r>
    <r>
      <rPr>
        <sz val="9"/>
        <rFont val="方正仿宋_GBK"/>
        <charset val="0"/>
      </rPr>
      <t>㎡，约</t>
    </r>
    <r>
      <rPr>
        <sz val="9"/>
        <rFont val="Times New Roman"/>
        <charset val="0"/>
      </rPr>
      <t>169.5</t>
    </r>
    <r>
      <rPr>
        <sz val="9"/>
        <rFont val="方正仿宋_GBK"/>
        <charset val="0"/>
      </rPr>
      <t>亩。</t>
    </r>
    <r>
      <rPr>
        <sz val="9"/>
        <rFont val="Times New Roman"/>
        <charset val="0"/>
      </rPr>
      <t>2.</t>
    </r>
    <r>
      <rPr>
        <sz val="9"/>
        <rFont val="方正仿宋_GBK"/>
        <charset val="0"/>
      </rPr>
      <t>拟建停车场面积</t>
    </r>
    <r>
      <rPr>
        <sz val="9"/>
        <rFont val="Times New Roman"/>
        <charset val="0"/>
      </rPr>
      <t>:2376m</t>
    </r>
    <r>
      <rPr>
        <sz val="9"/>
        <rFont val="方正仿宋_GBK"/>
        <charset val="0"/>
      </rPr>
      <t>。</t>
    </r>
    <r>
      <rPr>
        <sz val="9"/>
        <rFont val="Times New Roman"/>
        <charset val="0"/>
      </rPr>
      <t>3.</t>
    </r>
    <r>
      <rPr>
        <sz val="9"/>
        <rFont val="方正仿宋_GBK"/>
        <charset val="0"/>
      </rPr>
      <t>温室跨度均为</t>
    </r>
    <r>
      <rPr>
        <sz val="9"/>
        <rFont val="Times New Roman"/>
        <charset val="0"/>
      </rPr>
      <t>8v</t>
    </r>
    <r>
      <rPr>
        <sz val="9"/>
        <rFont val="方正仿宋_GBK"/>
        <charset val="0"/>
      </rPr>
      <t>米</t>
    </r>
    <r>
      <rPr>
        <sz val="9"/>
        <rFont val="Times New Roman"/>
        <charset val="0"/>
      </rPr>
      <t>/</t>
    </r>
    <r>
      <rPr>
        <sz val="9"/>
        <rFont val="方正仿宋_GBK"/>
        <charset val="0"/>
      </rPr>
      <t>跨</t>
    </r>
    <r>
      <rPr>
        <sz val="9"/>
        <rFont val="Times New Roman"/>
        <charset val="0"/>
      </rPr>
      <t>,</t>
    </r>
    <r>
      <rPr>
        <sz val="9"/>
        <rFont val="方正仿宋_GBK"/>
        <charset val="0"/>
      </rPr>
      <t>开间</t>
    </r>
    <r>
      <rPr>
        <sz val="9"/>
        <rFont val="Times New Roman"/>
        <charset val="0"/>
      </rPr>
      <t>4</t>
    </r>
    <r>
      <rPr>
        <sz val="9"/>
        <rFont val="方正仿宋_GBK"/>
        <charset val="0"/>
      </rPr>
      <t>米</t>
    </r>
    <r>
      <rPr>
        <sz val="9"/>
        <rFont val="Times New Roman"/>
        <charset val="0"/>
      </rPr>
      <t>/</t>
    </r>
    <r>
      <rPr>
        <sz val="9"/>
        <rFont val="方正仿宋_GBK"/>
        <charset val="0"/>
      </rPr>
      <t>开间</t>
    </r>
    <r>
      <rPr>
        <sz val="9"/>
        <rFont val="Times New Roman"/>
        <charset val="0"/>
      </rPr>
      <t>4.</t>
    </r>
    <r>
      <rPr>
        <sz val="9"/>
        <rFont val="方正仿宋_GBK"/>
        <charset val="0"/>
      </rPr>
      <t>拟建水肥采后车间约</t>
    </r>
    <r>
      <rPr>
        <sz val="9"/>
        <rFont val="Times New Roman"/>
        <charset val="0"/>
      </rPr>
      <t>6756m25</t>
    </r>
    <r>
      <rPr>
        <sz val="9"/>
        <rFont val="方正仿宋_GBK"/>
        <charset val="0"/>
      </rPr>
      <t>、棚间道拟留</t>
    </r>
    <r>
      <rPr>
        <sz val="9"/>
        <rFont val="Times New Roman"/>
        <charset val="0"/>
      </rPr>
      <t>4</t>
    </r>
    <r>
      <rPr>
        <sz val="9"/>
        <rFont val="方正仿宋_GBK"/>
        <charset val="0"/>
      </rPr>
      <t>米，主干道留宽</t>
    </r>
    <r>
      <rPr>
        <sz val="9"/>
        <rFont val="Times New Roman"/>
        <charset val="0"/>
      </rPr>
      <t>8</t>
    </r>
    <r>
      <rPr>
        <sz val="9"/>
        <rFont val="方正仿宋_GBK"/>
        <charset val="0"/>
      </rPr>
      <t>米</t>
    </r>
    <r>
      <rPr>
        <sz val="9"/>
        <rFont val="Times New Roman"/>
        <charset val="0"/>
      </rPr>
      <t>(</t>
    </r>
    <r>
      <rPr>
        <sz val="9"/>
        <rFont val="方正仿宋_GBK"/>
        <charset val="0"/>
      </rPr>
      <t>含排水沟</t>
    </r>
    <r>
      <rPr>
        <sz val="9"/>
        <rFont val="Times New Roman"/>
        <charset val="0"/>
      </rPr>
      <t>)6</t>
    </r>
    <r>
      <rPr>
        <sz val="9"/>
        <rFont val="方正仿宋_GBK"/>
        <charset val="0"/>
      </rPr>
      <t>、温室实际建设以最终放线布置为准。建立</t>
    </r>
    <r>
      <rPr>
        <sz val="9"/>
        <rFont val="Times New Roman"/>
        <charset val="0"/>
      </rPr>
      <t>10</t>
    </r>
    <r>
      <rPr>
        <sz val="9"/>
        <rFont val="方正仿宋_GBK"/>
        <charset val="0"/>
      </rPr>
      <t>个冷藏储存车间。</t>
    </r>
  </si>
  <si>
    <t>大型综合农产品物流中心建设项目</t>
  </si>
  <si>
    <r>
      <rPr>
        <sz val="9"/>
        <rFont val="方正仿宋_GBK"/>
        <charset val="134"/>
      </rPr>
      <t>项目计划占地约</t>
    </r>
    <r>
      <rPr>
        <sz val="9"/>
        <rFont val="Times New Roman"/>
        <charset val="0"/>
      </rPr>
      <t>12</t>
    </r>
    <r>
      <rPr>
        <sz val="9"/>
        <rFont val="方正仿宋_GBK"/>
        <charset val="134"/>
      </rPr>
      <t>亩，规划水果区、蔬菜区、干货区、农副商品区、大棚交易区、冷库区、停车场、卸货短泊区，拟建农产品交易大厅</t>
    </r>
    <r>
      <rPr>
        <sz val="9"/>
        <rFont val="Times New Roman"/>
        <charset val="0"/>
      </rPr>
      <t>3000</t>
    </r>
    <r>
      <rPr>
        <sz val="9"/>
        <rFont val="方正仿宋_GBK"/>
        <charset val="134"/>
      </rPr>
      <t>平米，包括鲜花交易区、鲜果交易区，土特产交易区；拟建停车场</t>
    </r>
    <r>
      <rPr>
        <sz val="9"/>
        <rFont val="Times New Roman"/>
        <charset val="0"/>
      </rPr>
      <t>2000</t>
    </r>
    <r>
      <rPr>
        <sz val="9"/>
        <rFont val="方正仿宋_GBK"/>
        <charset val="134"/>
      </rPr>
      <t>平米，拟建自动化分拣和仓储系统。</t>
    </r>
  </si>
  <si>
    <t>九溪镇农贸市场建设项目</t>
  </si>
  <si>
    <r>
      <rPr>
        <sz val="9"/>
        <rFont val="方正仿宋_GBK"/>
        <charset val="134"/>
      </rPr>
      <t>在老农贸市场地块，项目计划占地约</t>
    </r>
    <r>
      <rPr>
        <sz val="9"/>
        <rFont val="Times New Roman"/>
        <charset val="134"/>
      </rPr>
      <t>12</t>
    </r>
    <r>
      <rPr>
        <sz val="9"/>
        <rFont val="方正仿宋_GBK"/>
        <charset val="134"/>
      </rPr>
      <t>亩，规划水果区、蔬菜区、干货区、农副商品区、大棚交易区、冷库区、停车场、卸货短泊区，拟建农产品交易大厅</t>
    </r>
    <r>
      <rPr>
        <sz val="9"/>
        <rFont val="Times New Roman"/>
        <charset val="134"/>
      </rPr>
      <t>3000</t>
    </r>
    <r>
      <rPr>
        <sz val="9"/>
        <rFont val="方正仿宋_GBK"/>
        <charset val="134"/>
      </rPr>
      <t>平米，包括鲜花交易区、鲜果交易区，土特产交易区；拟建停车场</t>
    </r>
    <r>
      <rPr>
        <sz val="9"/>
        <rFont val="Times New Roman"/>
        <charset val="134"/>
      </rPr>
      <t>2000</t>
    </r>
    <r>
      <rPr>
        <sz val="9"/>
        <rFont val="方正仿宋_GBK"/>
        <charset val="134"/>
      </rPr>
      <t>平米，拟建自动化分拣和仓储系统。</t>
    </r>
  </si>
  <si>
    <t>九溪镇大型综合农产品物流中心建设项目</t>
  </si>
  <si>
    <r>
      <rPr>
        <sz val="9"/>
        <rFont val="方正仿宋_GBK"/>
        <charset val="134"/>
      </rPr>
      <t>项目主要面向九溪镇花卉、草莓、蓝莓等特产及玉溪周边农产品，各具体项目建设内容分别为</t>
    </r>
    <r>
      <rPr>
        <sz val="9"/>
        <rFont val="Times New Roman"/>
        <charset val="134"/>
      </rPr>
      <t>:</t>
    </r>
    <r>
      <rPr>
        <sz val="9"/>
        <rFont val="方正仿宋_GBK"/>
        <charset val="134"/>
      </rPr>
      <t>（一）建设仓储物流区</t>
    </r>
    <r>
      <rPr>
        <sz val="9"/>
        <rFont val="Times New Roman"/>
        <charset val="134"/>
      </rPr>
      <t>80</t>
    </r>
    <r>
      <rPr>
        <sz val="9"/>
        <rFont val="方正仿宋_GBK"/>
        <charset val="134"/>
      </rPr>
      <t>亩：常温仓储区</t>
    </r>
    <r>
      <rPr>
        <sz val="9"/>
        <rFont val="Times New Roman"/>
        <charset val="134"/>
      </rPr>
      <t>30</t>
    </r>
    <r>
      <rPr>
        <sz val="9"/>
        <rFont val="方正仿宋_GBK"/>
        <charset val="134"/>
      </rPr>
      <t>亩，建设高标准平房仓、货架式仓库</t>
    </r>
    <r>
      <rPr>
        <sz val="9"/>
        <rFont val="Times New Roman"/>
        <charset val="134"/>
      </rPr>
      <t>6</t>
    </r>
    <r>
      <rPr>
        <sz val="9"/>
        <rFont val="方正仿宋_GBK"/>
        <charset val="134"/>
      </rPr>
      <t>栋，配备智能仓储管理系统，主要存储粮食、干货、农资等耐储品，总存储能力</t>
    </r>
    <r>
      <rPr>
        <sz val="9"/>
        <rFont val="Times New Roman"/>
        <charset val="134"/>
      </rPr>
      <t>5</t>
    </r>
    <r>
      <rPr>
        <sz val="9"/>
        <rFont val="方正仿宋_GBK"/>
        <charset val="134"/>
      </rPr>
      <t>万吨。配套装卸平台、叉车、传送带等设备，实现货物快速周转。冷链仓储区</t>
    </r>
    <r>
      <rPr>
        <sz val="9"/>
        <rFont val="Times New Roman"/>
        <charset val="134"/>
      </rPr>
      <t>25</t>
    </r>
    <r>
      <rPr>
        <sz val="9"/>
        <rFont val="方正仿宋_GBK"/>
        <charset val="134"/>
      </rPr>
      <t>亩，建设低温冷藏库（</t>
    </r>
    <r>
      <rPr>
        <sz val="9"/>
        <rFont val="Times New Roman"/>
        <charset val="134"/>
      </rPr>
      <t>0-5</t>
    </r>
    <r>
      <rPr>
        <sz val="9"/>
        <rFont val="方正仿宋_GBK"/>
        <charset val="134"/>
      </rPr>
      <t>℃）</t>
    </r>
    <r>
      <rPr>
        <sz val="9"/>
        <rFont val="Times New Roman"/>
        <charset val="134"/>
      </rPr>
      <t>3</t>
    </r>
    <r>
      <rPr>
        <sz val="9"/>
        <rFont val="方正仿宋_GBK"/>
        <charset val="134"/>
      </rPr>
      <t>栋、冷冻库（</t>
    </r>
    <r>
      <rPr>
        <sz val="9"/>
        <rFont val="Times New Roman"/>
        <charset val="134"/>
      </rPr>
      <t>-18</t>
    </r>
    <r>
      <rPr>
        <sz val="9"/>
        <rFont val="方正仿宋_GBK"/>
        <charset val="134"/>
      </rPr>
      <t>℃）</t>
    </r>
    <r>
      <rPr>
        <sz val="9"/>
        <rFont val="Times New Roman"/>
        <charset val="134"/>
      </rPr>
      <t>2</t>
    </r>
    <r>
      <rPr>
        <sz val="9"/>
        <rFont val="方正仿宋_GBK"/>
        <charset val="134"/>
      </rPr>
      <t>栋、气调保鲜库</t>
    </r>
    <r>
      <rPr>
        <sz val="9"/>
        <rFont val="Times New Roman"/>
        <charset val="134"/>
      </rPr>
      <t>1</t>
    </r>
    <r>
      <rPr>
        <sz val="9"/>
        <rFont val="方正仿宋_GBK"/>
        <charset val="134"/>
      </rPr>
      <t>栋，总存储能力</t>
    </r>
    <r>
      <rPr>
        <sz val="9"/>
        <rFont val="Times New Roman"/>
        <charset val="134"/>
      </rPr>
      <t>2</t>
    </r>
    <r>
      <rPr>
        <sz val="9"/>
        <rFont val="方正仿宋_GBK"/>
        <charset val="134"/>
      </rPr>
      <t>万吨，重点服务果蔬、肉类、乳制品等生鲜农产品，配备智能温控系统、冷链监控平台，确保全程冷链不脱节。（二）</t>
    </r>
    <r>
      <rPr>
        <sz val="9"/>
        <rFont val="Times New Roman"/>
        <charset val="134"/>
      </rPr>
      <t> </t>
    </r>
    <r>
      <rPr>
        <sz val="9"/>
        <rFont val="方正仿宋_GBK"/>
        <charset val="134"/>
      </rPr>
      <t>物流配送中心</t>
    </r>
    <r>
      <rPr>
        <sz val="9"/>
        <rFont val="Times New Roman"/>
        <charset val="134"/>
      </rPr>
      <t>15</t>
    </r>
    <r>
      <rPr>
        <sz val="9"/>
        <rFont val="方正仿宋_GBK"/>
        <charset val="134"/>
      </rPr>
      <t>亩，建设综合调度中心</t>
    </r>
    <r>
      <rPr>
        <sz val="9"/>
        <rFont val="Times New Roman"/>
        <charset val="134"/>
      </rPr>
      <t>1</t>
    </r>
    <r>
      <rPr>
        <sz val="9"/>
        <rFont val="方正仿宋_GBK"/>
        <charset val="134"/>
      </rPr>
      <t>栋（含车辆调度、线路规划、订单处理功能），配套大型装卸广场、停车场（可容纳</t>
    </r>
    <r>
      <rPr>
        <sz val="9"/>
        <rFont val="Times New Roman"/>
        <charset val="134"/>
      </rPr>
      <t>50</t>
    </r>
    <r>
      <rPr>
        <sz val="9"/>
        <rFont val="方正仿宋_GBK"/>
        <charset val="134"/>
      </rPr>
      <t>辆大型货车）。自有运输车队配置：</t>
    </r>
    <r>
      <rPr>
        <sz val="9"/>
        <rFont val="Times New Roman"/>
        <charset val="134"/>
      </rPr>
      <t>4.2</t>
    </r>
    <r>
      <rPr>
        <sz val="9"/>
        <rFont val="方正仿宋_GBK"/>
        <charset val="134"/>
      </rPr>
      <t>吨冷藏车</t>
    </r>
    <r>
      <rPr>
        <sz val="9"/>
        <rFont val="Times New Roman"/>
        <charset val="134"/>
      </rPr>
      <t>20</t>
    </r>
    <r>
      <rPr>
        <sz val="9"/>
        <rFont val="方正仿宋_GBK"/>
        <charset val="134"/>
      </rPr>
      <t>辆、</t>
    </r>
    <r>
      <rPr>
        <sz val="9"/>
        <rFont val="Times New Roman"/>
        <charset val="134"/>
      </rPr>
      <t>9.6</t>
    </r>
    <r>
      <rPr>
        <sz val="9"/>
        <rFont val="方正仿宋_GBK"/>
        <charset val="134"/>
      </rPr>
      <t>吨冷藏车</t>
    </r>
    <r>
      <rPr>
        <sz val="9"/>
        <rFont val="Times New Roman"/>
        <charset val="134"/>
      </rPr>
      <t>10</t>
    </r>
    <r>
      <rPr>
        <sz val="9"/>
        <rFont val="方正仿宋_GBK"/>
        <charset val="134"/>
      </rPr>
      <t>辆、</t>
    </r>
    <r>
      <rPr>
        <sz val="9"/>
        <rFont val="Times New Roman"/>
        <charset val="134"/>
      </rPr>
      <t>13</t>
    </r>
    <r>
      <rPr>
        <sz val="9"/>
        <rFont val="方正仿宋_GBK"/>
        <charset val="134"/>
      </rPr>
      <t>米普通货车</t>
    </r>
    <r>
      <rPr>
        <sz val="9"/>
        <rFont val="Times New Roman"/>
        <charset val="134"/>
      </rPr>
      <t>15</t>
    </r>
    <r>
      <rPr>
        <sz val="9"/>
        <rFont val="方正仿宋_GBK"/>
        <charset val="134"/>
      </rPr>
      <t>辆，满足短途配送及跨省干线运输需求。</t>
    </r>
    <r>
      <rPr>
        <sz val="9"/>
        <rFont val="Times New Roman"/>
        <charset val="134"/>
      </rPr>
      <t> </t>
    </r>
    <r>
      <rPr>
        <sz val="9"/>
        <rFont val="方正仿宋_GBK"/>
        <charset val="134"/>
      </rPr>
      <t>（三）应急储备库</t>
    </r>
    <r>
      <rPr>
        <sz val="9"/>
        <rFont val="Times New Roman"/>
        <charset val="134"/>
      </rPr>
      <t>10</t>
    </r>
    <r>
      <rPr>
        <sz val="9"/>
        <rFont val="方正仿宋_GBK"/>
        <charset val="134"/>
      </rPr>
      <t>亩，专用应急仓库</t>
    </r>
    <r>
      <rPr>
        <sz val="9"/>
        <rFont val="Times New Roman"/>
        <charset val="134"/>
      </rPr>
      <t>2</t>
    </r>
    <r>
      <rPr>
        <sz val="9"/>
        <rFont val="方正仿宋_GBK"/>
        <charset val="134"/>
      </rPr>
      <t>栋，用于储备救灾物资、季节性滞销农产品，存储能力</t>
    </r>
    <r>
      <rPr>
        <sz val="9"/>
        <rFont val="Times New Roman"/>
        <charset val="134"/>
      </rPr>
      <t>1</t>
    </r>
    <r>
      <rPr>
        <sz val="9"/>
        <rFont val="方正仿宋_GBK"/>
        <charset val="134"/>
      </rPr>
      <t>万吨，保障市场供应稳定。加工处理区：初加工区</t>
    </r>
    <r>
      <rPr>
        <sz val="9"/>
        <rFont val="Times New Roman"/>
        <charset val="134"/>
      </rPr>
      <t>20</t>
    </r>
    <r>
      <rPr>
        <sz val="9"/>
        <rFont val="方正仿宋_GBK"/>
        <charset val="134"/>
      </rPr>
      <t>亩，建设清洗、分拣、分级、包装生产线</t>
    </r>
    <r>
      <rPr>
        <sz val="9"/>
        <rFont val="Times New Roman"/>
        <charset val="134"/>
      </rPr>
      <t>5</t>
    </r>
    <r>
      <rPr>
        <sz val="9"/>
        <rFont val="方正仿宋_GBK"/>
        <charset val="134"/>
      </rPr>
      <t>条（蔬菜线</t>
    </r>
    <r>
      <rPr>
        <sz val="9"/>
        <rFont val="Times New Roman"/>
        <charset val="134"/>
      </rPr>
      <t>3</t>
    </r>
    <r>
      <rPr>
        <sz val="9"/>
        <rFont val="方正仿宋_GBK"/>
        <charset val="134"/>
      </rPr>
      <t>条、水果线</t>
    </r>
    <r>
      <rPr>
        <sz val="9"/>
        <rFont val="Times New Roman"/>
        <charset val="134"/>
      </rPr>
      <t>2</t>
    </r>
    <r>
      <rPr>
        <sz val="9"/>
        <rFont val="方正仿宋_GBK"/>
        <charset val="134"/>
      </rPr>
      <t>条），配备智能分拣设备、自动称重包装机，日处理能力</t>
    </r>
    <r>
      <rPr>
        <sz val="9"/>
        <rFont val="Times New Roman"/>
        <charset val="134"/>
      </rPr>
      <t>2000</t>
    </r>
    <r>
      <rPr>
        <sz val="9"/>
        <rFont val="方正仿宋_GBK"/>
        <charset val="134"/>
      </rPr>
      <t>吨。配套原料暂存区、废料处理区，实现清洁化生产。（四）精深加工区</t>
    </r>
    <r>
      <rPr>
        <sz val="9"/>
        <rFont val="Times New Roman"/>
        <charset val="134"/>
      </rPr>
      <t>20</t>
    </r>
    <r>
      <rPr>
        <sz val="9"/>
        <rFont val="方正仿宋_GBK"/>
        <charset val="134"/>
      </rPr>
      <t>亩，建设标准化车间</t>
    </r>
    <r>
      <rPr>
        <sz val="9"/>
        <rFont val="Times New Roman"/>
        <charset val="134"/>
      </rPr>
      <t>4</t>
    </r>
    <r>
      <rPr>
        <sz val="9"/>
        <rFont val="方正仿宋_GBK"/>
        <charset val="134"/>
      </rPr>
      <t>栋，引入果蔬汁加工、果酱制作、预制菜加工等生产线，可生产腌制品、脱水蔬菜、速冻食品等产品，日加工能力</t>
    </r>
    <r>
      <rPr>
        <sz val="9"/>
        <rFont val="Times New Roman"/>
        <charset val="134"/>
      </rPr>
      <t>500</t>
    </r>
    <r>
      <rPr>
        <sz val="9"/>
        <rFont val="方正仿宋_GBK"/>
        <charset val="134"/>
      </rPr>
      <t>吨。配套无菌灌装、冷链包装设备，符合食品生产安全标准。（五）包装材料车间</t>
    </r>
    <r>
      <rPr>
        <sz val="9"/>
        <rFont val="Times New Roman"/>
        <charset val="134"/>
      </rPr>
      <t>5</t>
    </r>
    <r>
      <rPr>
        <sz val="9"/>
        <rFont val="方正仿宋_GBK"/>
        <charset val="134"/>
      </rPr>
      <t>亩，定制生产纸箱、网套、泡沫箱等包装材料，满足园区内包装需求，降低外采成本。（六）</t>
    </r>
    <r>
      <rPr>
        <sz val="9"/>
        <rFont val="Times New Roman"/>
        <charset val="134"/>
      </rPr>
      <t xml:space="preserve"> </t>
    </r>
    <r>
      <rPr>
        <sz val="9"/>
        <rFont val="方正仿宋_GBK"/>
        <charset val="134"/>
      </rPr>
      <t>交易与展示区</t>
    </r>
    <r>
      <rPr>
        <sz val="9"/>
        <rFont val="Times New Roman"/>
        <charset val="134"/>
      </rPr>
      <t>25</t>
    </r>
    <r>
      <rPr>
        <sz val="9"/>
        <rFont val="方正仿宋_GBK"/>
        <charset val="134"/>
      </rPr>
      <t>亩、配套服务区</t>
    </r>
    <r>
      <rPr>
        <sz val="9"/>
        <rFont val="Times New Roman"/>
        <charset val="134"/>
      </rPr>
      <t>25</t>
    </r>
    <r>
      <rPr>
        <sz val="9"/>
        <rFont val="方正仿宋_GBK"/>
        <charset val="134"/>
      </rPr>
      <t>，公用设施与绿化区</t>
    </r>
    <r>
      <rPr>
        <sz val="9"/>
        <rFont val="Times New Roman"/>
        <charset val="134"/>
      </rPr>
      <t>5</t>
    </r>
    <r>
      <rPr>
        <sz val="9"/>
        <rFont val="方正仿宋_GBK"/>
        <charset val="134"/>
      </rPr>
      <t>亩。</t>
    </r>
  </si>
  <si>
    <t>滇中智慧农业产业园二期建设项目</t>
  </si>
  <si>
    <r>
      <rPr>
        <sz val="9"/>
        <rFont val="方正仿宋_GBK"/>
        <charset val="134"/>
      </rPr>
      <t>项目占地</t>
    </r>
    <r>
      <rPr>
        <sz val="9"/>
        <rFont val="Times New Roman"/>
        <charset val="0"/>
      </rPr>
      <t>48</t>
    </r>
    <r>
      <rPr>
        <sz val="9"/>
        <rFont val="方正仿宋_GBK"/>
        <charset val="134"/>
      </rPr>
      <t>亩，新建蔬菜交易中心、分拣车间、打包车间，建设综合楼，停车场。</t>
    </r>
  </si>
  <si>
    <t>滇中绿色农产品产业园农副产品精（深）加工及仓储物流项目</t>
  </si>
  <si>
    <r>
      <rPr>
        <sz val="9"/>
        <rFont val="方正仿宋_GBK"/>
        <charset val="134"/>
      </rPr>
      <t>地块位于雄关乡白义线旁，开发总用地约</t>
    </r>
    <r>
      <rPr>
        <sz val="9"/>
        <rFont val="Times New Roman"/>
        <charset val="134"/>
      </rPr>
      <t>181</t>
    </r>
    <r>
      <rPr>
        <sz val="9"/>
        <rFont val="方正仿宋_GBK"/>
        <charset val="134"/>
      </rPr>
      <t>亩（成熟工业用地），项目拟建设内容包括：农副产品精深加工区、仓储区，配套园区综合服务（产业服务、食堂、超市等）。</t>
    </r>
  </si>
  <si>
    <t>雄关乡农副产品交易市场建设项目</t>
  </si>
  <si>
    <r>
      <rPr>
        <sz val="9"/>
        <rFont val="方正仿宋_GBK"/>
        <charset val="134"/>
      </rPr>
      <t>项目地块位于江华公路睿鹰加油站旁，占地</t>
    </r>
    <r>
      <rPr>
        <sz val="9"/>
        <rFont val="Times New Roman"/>
        <charset val="134"/>
      </rPr>
      <t>30</t>
    </r>
    <r>
      <rPr>
        <sz val="9"/>
        <rFont val="方正仿宋_GBK"/>
        <charset val="134"/>
      </rPr>
      <t>亩，拟建设农副产品交易市场，主要建设内容包括：建设办公楼及服务设施用房、蔬菜交易区，场地硬化及建设配套停车场。</t>
    </r>
  </si>
  <si>
    <t>雄关乡萝卜条交易集散中心暨农村电商基地项目</t>
  </si>
  <si>
    <r>
      <rPr>
        <sz val="9"/>
        <rFont val="方正仿宋_GBK"/>
        <charset val="134"/>
      </rPr>
      <t>地块位于雄关社区</t>
    </r>
    <r>
      <rPr>
        <sz val="9"/>
        <rFont val="Times New Roman"/>
        <charset val="134"/>
      </rPr>
      <t>6</t>
    </r>
    <r>
      <rPr>
        <sz val="9"/>
        <rFont val="方正仿宋_GBK"/>
        <charset val="134"/>
      </rPr>
      <t>组，项目占地面积约</t>
    </r>
    <r>
      <rPr>
        <sz val="9"/>
        <rFont val="Times New Roman"/>
        <charset val="134"/>
      </rPr>
      <t>5</t>
    </r>
    <r>
      <rPr>
        <sz val="9"/>
        <rFont val="方正仿宋_GBK"/>
        <charset val="134"/>
      </rPr>
      <t>亩，建设三大核心功能区，实现交易、加工、电商一体化运营。</t>
    </r>
    <r>
      <rPr>
        <sz val="9"/>
        <rFont val="Times New Roman"/>
        <charset val="134"/>
      </rPr>
      <t>1.</t>
    </r>
    <r>
      <rPr>
        <sz val="9"/>
        <rFont val="方正仿宋_GBK"/>
        <charset val="134"/>
      </rPr>
      <t>集约化交易中心，设置萝卜条分级交易区与多品类集散区，配备智能分拣定价系统、快检站及冷链周转仓。</t>
    </r>
    <r>
      <rPr>
        <sz val="9"/>
        <rFont val="Times New Roman"/>
        <charset val="134"/>
      </rPr>
      <t>2.</t>
    </r>
    <r>
      <rPr>
        <sz val="9"/>
        <rFont val="方正仿宋_GBK"/>
        <charset val="134"/>
      </rPr>
      <t>农村电商基地，建设</t>
    </r>
    <r>
      <rPr>
        <sz val="9"/>
        <rFont val="Times New Roman"/>
        <charset val="134"/>
      </rPr>
      <t>“</t>
    </r>
    <r>
      <rPr>
        <sz val="9"/>
        <rFont val="方正仿宋_GBK"/>
        <charset val="134"/>
      </rPr>
      <t>雄关脆宝</t>
    </r>
    <r>
      <rPr>
        <sz val="9"/>
        <rFont val="Times New Roman"/>
        <charset val="134"/>
      </rPr>
      <t>”</t>
    </r>
    <r>
      <rPr>
        <sz val="9"/>
        <rFont val="方正仿宋_GBK"/>
        <charset val="134"/>
      </rPr>
      <t>和</t>
    </r>
    <r>
      <rPr>
        <sz val="9"/>
        <rFont val="Times New Roman"/>
        <charset val="134"/>
      </rPr>
      <t>“</t>
    </r>
    <r>
      <rPr>
        <sz val="9"/>
        <rFont val="方正仿宋_GBK"/>
        <charset val="134"/>
      </rPr>
      <t>高原鲜仓</t>
    </r>
    <r>
      <rPr>
        <sz val="9"/>
        <rFont val="Times New Roman"/>
        <charset val="134"/>
      </rPr>
      <t>”</t>
    </r>
    <r>
      <rPr>
        <sz val="9"/>
        <rFont val="方正仿宋_GBK"/>
        <charset val="134"/>
      </rPr>
      <t>主题直播间，直连生产加工；配套电商孵化园，计划年培训</t>
    </r>
    <r>
      <rPr>
        <sz val="9"/>
        <rFont val="Times New Roman"/>
        <charset val="134"/>
      </rPr>
      <t>50</t>
    </r>
    <r>
      <rPr>
        <sz val="9"/>
        <rFont val="方正仿宋_GBK"/>
        <charset val="134"/>
      </rPr>
      <t>名农民主播并孵化</t>
    </r>
    <r>
      <rPr>
        <sz val="9"/>
        <rFont val="Times New Roman"/>
        <charset val="134"/>
      </rPr>
      <t>5</t>
    </r>
    <r>
      <rPr>
        <sz val="9"/>
        <rFont val="方正仿宋_GBK"/>
        <charset val="134"/>
      </rPr>
      <t>家以上小微电商企业。</t>
    </r>
    <r>
      <rPr>
        <sz val="9"/>
        <rFont val="Times New Roman"/>
        <charset val="134"/>
      </rPr>
      <t>3.</t>
    </r>
    <r>
      <rPr>
        <sz val="9"/>
        <rFont val="方正仿宋_GBK"/>
        <charset val="134"/>
      </rPr>
      <t>初加工联动区，依托现有厂房改造，新增萝卜干观光生产线、菌类速冻</t>
    </r>
    <r>
      <rPr>
        <sz val="9"/>
        <rFont val="Times New Roman"/>
        <charset val="134"/>
      </rPr>
      <t>/</t>
    </r>
    <r>
      <rPr>
        <sz val="9"/>
        <rFont val="方正仿宋_GBK"/>
        <charset val="134"/>
      </rPr>
      <t>油炸及猕猴桃果酱加工线，延伸农产品价值链。</t>
    </r>
  </si>
  <si>
    <t>雄关乡产城融合商业街区及农贸市场建设项目</t>
  </si>
  <si>
    <r>
      <rPr>
        <sz val="9"/>
        <rFont val="方正仿宋_GBK"/>
        <charset val="134"/>
      </rPr>
      <t>项目规划用地</t>
    </r>
    <r>
      <rPr>
        <sz val="9"/>
        <rFont val="Times New Roman"/>
        <charset val="0"/>
      </rPr>
      <t>50</t>
    </r>
    <r>
      <rPr>
        <sz val="9"/>
        <rFont val="方正仿宋_GBK"/>
        <charset val="134"/>
      </rPr>
      <t>亩，结合雄关社区农贸市场及二组集体用房提升改造，规划建设</t>
    </r>
    <r>
      <rPr>
        <sz val="9"/>
        <rFont val="Times New Roman"/>
        <charset val="0"/>
      </rPr>
      <t>9000</t>
    </r>
    <r>
      <rPr>
        <sz val="9"/>
        <rFont val="方正仿宋_GBK"/>
        <charset val="134"/>
      </rPr>
      <t>平方米框架结构房屋，改造</t>
    </r>
    <r>
      <rPr>
        <sz val="9"/>
        <rFont val="Times New Roman"/>
        <charset val="0"/>
      </rPr>
      <t>1500</t>
    </r>
    <r>
      <rPr>
        <sz val="9"/>
        <rFont val="方正仿宋_GBK"/>
        <charset val="134"/>
      </rPr>
      <t>平方米集体公房，完善水电路网等基础设施，规划临街商铺、超市及酒店等功能区，建设集餐饮、住宿、娱乐等功能为一体的综合商业街区，服务滇中绿色农产品产业园及周边各地消费群体。</t>
    </r>
  </si>
  <si>
    <t>雄关乡现代物流产业发展区建设项目</t>
  </si>
  <si>
    <r>
      <rPr>
        <sz val="9"/>
        <rFont val="方正仿宋_GBK"/>
        <charset val="134"/>
      </rPr>
      <t>以滇中绿色农产品产业园招商入园</t>
    </r>
    <r>
      <rPr>
        <sz val="9"/>
        <rFont val="Times New Roman"/>
        <charset val="0"/>
      </rPr>
      <t>4</t>
    </r>
    <r>
      <rPr>
        <sz val="9"/>
        <rFont val="方正仿宋_GBK"/>
        <charset val="134"/>
      </rPr>
      <t>个项目为产业基础，完善产业园水电路等基础设施建设，建设农副产品精（深）加工及仓储物流板块、集吃住娱等功能为一体的产城融合商业街区及保障性住房，优化完善集镇基础设施建设，实施集镇及产业园区</t>
    </r>
    <r>
      <rPr>
        <sz val="9"/>
        <rFont val="Times New Roman"/>
        <charset val="0"/>
      </rPr>
      <t>“</t>
    </r>
    <r>
      <rPr>
        <sz val="9"/>
        <rFont val="方正仿宋_GBK"/>
        <charset val="134"/>
      </rPr>
      <t>一水两污</t>
    </r>
    <r>
      <rPr>
        <sz val="9"/>
        <rFont val="Times New Roman"/>
        <charset val="0"/>
      </rPr>
      <t>”</t>
    </r>
    <r>
      <rPr>
        <sz val="9"/>
        <rFont val="方正仿宋_GBK"/>
        <charset val="134"/>
      </rPr>
      <t>治理、电力通讯线路改造、道路改扩建，新建商务中心及附属设施、客运站及配套设施。</t>
    </r>
  </si>
  <si>
    <t>雄关乡蔬菜交易市场建设项目</t>
  </si>
  <si>
    <r>
      <rPr>
        <sz val="9"/>
        <rFont val="方正仿宋_GBK"/>
        <charset val="134"/>
      </rPr>
      <t>农副产品交易市场建设，主要建设内容包括：占地</t>
    </r>
    <r>
      <rPr>
        <sz val="9"/>
        <rFont val="Times New Roman"/>
        <charset val="0"/>
      </rPr>
      <t>30</t>
    </r>
    <r>
      <rPr>
        <sz val="9"/>
        <rFont val="方正仿宋_GBK"/>
        <charset val="134"/>
      </rPr>
      <t>亩，建设办公楼及服务设施用房</t>
    </r>
    <r>
      <rPr>
        <sz val="9"/>
        <rFont val="Times New Roman"/>
        <charset val="0"/>
      </rPr>
      <t>2000</t>
    </r>
    <r>
      <rPr>
        <sz val="9"/>
        <rFont val="方正仿宋_GBK"/>
        <charset val="134"/>
      </rPr>
      <t>平方米，硬化场地</t>
    </r>
    <r>
      <rPr>
        <sz val="9"/>
        <rFont val="Times New Roman"/>
        <charset val="0"/>
      </rPr>
      <t>18000</t>
    </r>
    <r>
      <rPr>
        <sz val="9"/>
        <rFont val="方正仿宋_GBK"/>
        <charset val="134"/>
      </rPr>
      <t>平方米，蔬菜交易大棚</t>
    </r>
    <r>
      <rPr>
        <sz val="9"/>
        <rFont val="Times New Roman"/>
        <charset val="0"/>
      </rPr>
      <t>10000</t>
    </r>
    <r>
      <rPr>
        <sz val="9"/>
        <rFont val="方正仿宋_GBK"/>
        <charset val="134"/>
      </rPr>
      <t>平方米，亮化、绿化、停车场建设面积</t>
    </r>
    <r>
      <rPr>
        <sz val="9"/>
        <rFont val="Times New Roman"/>
        <charset val="0"/>
      </rPr>
      <t>3000</t>
    </r>
    <r>
      <rPr>
        <sz val="9"/>
        <rFont val="方正仿宋_GBK"/>
        <charset val="134"/>
      </rPr>
      <t>平方米。</t>
    </r>
  </si>
  <si>
    <t>江川区安化加油站建设项目</t>
  </si>
  <si>
    <r>
      <rPr>
        <sz val="9"/>
        <rFont val="方正仿宋_GBK"/>
        <charset val="134"/>
      </rPr>
      <t>江川区安化加油站建设项目规划占地面积</t>
    </r>
    <r>
      <rPr>
        <sz val="9"/>
        <rFont val="Times New Roman"/>
        <charset val="0"/>
      </rPr>
      <t>2000</t>
    </r>
    <r>
      <rPr>
        <sz val="9"/>
        <rFont val="方正仿宋_GBK"/>
        <charset val="134"/>
      </rPr>
      <t>㎡，实施场地硬化</t>
    </r>
    <r>
      <rPr>
        <sz val="9"/>
        <rFont val="Times New Roman"/>
        <charset val="0"/>
      </rPr>
      <t>1800</t>
    </r>
    <r>
      <rPr>
        <sz val="9"/>
        <rFont val="方正仿宋_GBK"/>
        <charset val="134"/>
      </rPr>
      <t>㎡，绿化面积</t>
    </r>
    <r>
      <rPr>
        <sz val="9"/>
        <rFont val="Times New Roman"/>
        <charset val="0"/>
      </rPr>
      <t>200</t>
    </r>
    <r>
      <rPr>
        <sz val="9"/>
        <rFont val="方正仿宋_GBK"/>
        <charset val="134"/>
      </rPr>
      <t>㎡，建设站房</t>
    </r>
    <r>
      <rPr>
        <sz val="9"/>
        <rFont val="Times New Roman"/>
        <charset val="0"/>
      </rPr>
      <t>1</t>
    </r>
    <r>
      <rPr>
        <sz val="9"/>
        <rFont val="方正仿宋_GBK"/>
        <charset val="134"/>
      </rPr>
      <t>座</t>
    </r>
    <r>
      <rPr>
        <sz val="9"/>
        <rFont val="Times New Roman"/>
        <charset val="0"/>
      </rPr>
      <t>99.2</t>
    </r>
    <r>
      <rPr>
        <sz val="9"/>
        <rFont val="方正仿宋_GBK"/>
        <charset val="134"/>
      </rPr>
      <t>㎡，围墙</t>
    </r>
    <r>
      <rPr>
        <sz val="9"/>
        <rFont val="Times New Roman"/>
        <charset val="0"/>
      </rPr>
      <t>150m</t>
    </r>
    <r>
      <rPr>
        <sz val="9"/>
        <rFont val="方正仿宋_GBK"/>
        <charset val="134"/>
      </rPr>
      <t>。建设罩棚</t>
    </r>
    <r>
      <rPr>
        <sz val="9"/>
        <rFont val="Times New Roman"/>
        <charset val="0"/>
      </rPr>
      <t>160</t>
    </r>
    <r>
      <rPr>
        <sz val="9"/>
        <rFont val="方正仿宋_GBK"/>
        <charset val="134"/>
      </rPr>
      <t>㎡含钢结构立柱</t>
    </r>
    <r>
      <rPr>
        <sz val="9"/>
        <rFont val="Times New Roman"/>
        <charset val="0"/>
      </rPr>
      <t>8</t>
    </r>
    <r>
      <rPr>
        <sz val="9"/>
        <rFont val="方正仿宋_GBK"/>
        <charset val="134"/>
      </rPr>
      <t>根，配套承重直埋罐区</t>
    </r>
    <r>
      <rPr>
        <sz val="9"/>
        <rFont val="Times New Roman"/>
        <charset val="0"/>
      </rPr>
      <t>110m³</t>
    </r>
    <r>
      <rPr>
        <sz val="9"/>
        <rFont val="方正仿宋_GBK"/>
        <charset val="134"/>
      </rPr>
      <t>，其中</t>
    </r>
    <r>
      <rPr>
        <sz val="9"/>
        <rFont val="Times New Roman"/>
        <charset val="0"/>
      </rPr>
      <t>92</t>
    </r>
    <r>
      <rPr>
        <sz val="9"/>
        <rFont val="方正仿宋_GBK"/>
        <charset val="134"/>
      </rPr>
      <t>号汽油储罐</t>
    </r>
    <r>
      <rPr>
        <sz val="9"/>
        <rFont val="Times New Roman"/>
        <charset val="0"/>
      </rPr>
      <t>30m³ 1</t>
    </r>
    <r>
      <rPr>
        <sz val="9"/>
        <rFont val="方正仿宋_GBK"/>
        <charset val="134"/>
      </rPr>
      <t>个，</t>
    </r>
    <r>
      <rPr>
        <sz val="9"/>
        <rFont val="Times New Roman"/>
        <charset val="0"/>
      </rPr>
      <t>95</t>
    </r>
    <r>
      <rPr>
        <sz val="9"/>
        <rFont val="方正仿宋_GBK"/>
        <charset val="134"/>
      </rPr>
      <t>号汽油储罐</t>
    </r>
    <r>
      <rPr>
        <sz val="9"/>
        <rFont val="Times New Roman"/>
        <charset val="0"/>
      </rPr>
      <t>30m³ 1</t>
    </r>
    <r>
      <rPr>
        <sz val="9"/>
        <rFont val="方正仿宋_GBK"/>
        <charset val="134"/>
      </rPr>
      <t>个，</t>
    </r>
    <r>
      <rPr>
        <sz val="9"/>
        <rFont val="Times New Roman"/>
        <charset val="134"/>
      </rPr>
      <t>0</t>
    </r>
    <r>
      <rPr>
        <sz val="9"/>
        <rFont val="方正仿宋_GBK"/>
        <charset val="134"/>
      </rPr>
      <t>号柴油储罐</t>
    </r>
    <r>
      <rPr>
        <sz val="9"/>
        <rFont val="Times New Roman"/>
        <charset val="134"/>
      </rPr>
      <t>50m³ 1</t>
    </r>
    <r>
      <rPr>
        <sz val="9"/>
        <rFont val="方正仿宋_GBK"/>
        <charset val="134"/>
      </rPr>
      <t>个，设置成品操作井</t>
    </r>
    <r>
      <rPr>
        <sz val="9"/>
        <rFont val="Times New Roman"/>
        <charset val="134"/>
      </rPr>
      <t>4</t>
    </r>
    <r>
      <rPr>
        <sz val="9"/>
        <rFont val="方正仿宋_GBK"/>
        <charset val="134"/>
      </rPr>
      <t>座。安装双油品加油机</t>
    </r>
    <r>
      <rPr>
        <sz val="9"/>
        <rFont val="Times New Roman"/>
        <charset val="134"/>
      </rPr>
      <t>2</t>
    </r>
    <r>
      <rPr>
        <sz val="9"/>
        <rFont val="方正仿宋_GBK"/>
        <charset val="134"/>
      </rPr>
      <t>台共</t>
    </r>
    <r>
      <rPr>
        <sz val="9"/>
        <rFont val="Times New Roman"/>
        <charset val="134"/>
      </rPr>
      <t>8</t>
    </r>
    <r>
      <rPr>
        <sz val="9"/>
        <rFont val="方正仿宋_GBK"/>
        <charset val="134"/>
      </rPr>
      <t>枪，配套建设充电桩</t>
    </r>
    <r>
      <rPr>
        <sz val="9"/>
        <rFont val="Times New Roman"/>
        <charset val="134"/>
      </rPr>
      <t>4</t>
    </r>
    <r>
      <rPr>
        <sz val="9"/>
        <rFont val="方正仿宋_GBK"/>
        <charset val="134"/>
      </rPr>
      <t>个。实施电气工程含变压器</t>
    </r>
    <r>
      <rPr>
        <sz val="9"/>
        <rFont val="Times New Roman"/>
        <charset val="134"/>
      </rPr>
      <t>1</t>
    </r>
    <r>
      <rPr>
        <sz val="9"/>
        <rFont val="方正仿宋_GBK"/>
        <charset val="134"/>
      </rPr>
      <t>台，配电柜</t>
    </r>
    <r>
      <rPr>
        <sz val="9"/>
        <rFont val="Times New Roman"/>
        <charset val="134"/>
      </rPr>
      <t>3</t>
    </r>
    <r>
      <rPr>
        <sz val="9"/>
        <rFont val="方正仿宋_GBK"/>
        <charset val="134"/>
      </rPr>
      <t>组，照明系统</t>
    </r>
    <r>
      <rPr>
        <sz val="9"/>
        <rFont val="Times New Roman"/>
        <charset val="134"/>
      </rPr>
      <t>20</t>
    </r>
    <r>
      <rPr>
        <sz val="9"/>
        <rFont val="方正仿宋_GBK"/>
        <charset val="134"/>
      </rPr>
      <t>套。建设消防系统含灭火器</t>
    </r>
    <r>
      <rPr>
        <sz val="9"/>
        <rFont val="Times New Roman"/>
        <charset val="134"/>
      </rPr>
      <t>12</t>
    </r>
    <r>
      <rPr>
        <sz val="9"/>
        <rFont val="方正仿宋_GBK"/>
        <charset val="134"/>
      </rPr>
      <t>具，消防沙箱</t>
    </r>
    <r>
      <rPr>
        <sz val="9"/>
        <rFont val="Times New Roman"/>
        <charset val="134"/>
      </rPr>
      <t>2</t>
    </r>
    <r>
      <rPr>
        <sz val="9"/>
        <rFont val="方正仿宋_GBK"/>
        <charset val="134"/>
      </rPr>
      <t>个，消防水池</t>
    </r>
    <r>
      <rPr>
        <sz val="9"/>
        <rFont val="Times New Roman"/>
        <charset val="134"/>
      </rPr>
      <t>1</t>
    </r>
    <r>
      <rPr>
        <sz val="9"/>
        <rFont val="方正仿宋_GBK"/>
        <charset val="134"/>
      </rPr>
      <t>座</t>
    </r>
    <r>
      <rPr>
        <sz val="9"/>
        <rFont val="Times New Roman"/>
        <charset val="134"/>
      </rPr>
      <t>30m³</t>
    </r>
    <r>
      <rPr>
        <sz val="9"/>
        <rFont val="方正仿宋_GBK"/>
        <charset val="134"/>
      </rPr>
      <t>。配套给排水系统含给水管网</t>
    </r>
    <r>
      <rPr>
        <sz val="9"/>
        <rFont val="Times New Roman"/>
        <charset val="134"/>
      </rPr>
      <t>100m</t>
    </r>
    <r>
      <rPr>
        <sz val="9"/>
        <rFont val="方正仿宋_GBK"/>
        <charset val="134"/>
      </rPr>
      <t>，排水管网</t>
    </r>
    <r>
      <rPr>
        <sz val="9"/>
        <rFont val="Times New Roman"/>
        <charset val="134"/>
      </rPr>
      <t>80m</t>
    </r>
    <r>
      <rPr>
        <sz val="9"/>
        <rFont val="方正仿宋_GBK"/>
        <charset val="134"/>
      </rPr>
      <t>。安装视频监控系统</t>
    </r>
    <r>
      <rPr>
        <sz val="9"/>
        <rFont val="Times New Roman"/>
        <charset val="134"/>
      </rPr>
      <t>8</t>
    </r>
    <r>
      <rPr>
        <sz val="9"/>
        <rFont val="方正仿宋_GBK"/>
        <charset val="134"/>
      </rPr>
      <t>套，排湿系统</t>
    </r>
    <r>
      <rPr>
        <sz val="9"/>
        <rFont val="Times New Roman"/>
        <charset val="134"/>
      </rPr>
      <t>2</t>
    </r>
    <r>
      <rPr>
        <sz val="9"/>
        <rFont val="方正仿宋_GBK"/>
        <charset val="134"/>
      </rPr>
      <t>套。完成加油站形象包装含标识系统</t>
    </r>
    <r>
      <rPr>
        <sz val="9"/>
        <rFont val="Times New Roman"/>
        <charset val="134"/>
      </rPr>
      <t>10</t>
    </r>
    <r>
      <rPr>
        <sz val="9"/>
        <rFont val="方正仿宋_GBK"/>
        <charset val="134"/>
      </rPr>
      <t>处，灯箱广告</t>
    </r>
    <r>
      <rPr>
        <sz val="9"/>
        <rFont val="Times New Roman"/>
        <charset val="134"/>
      </rPr>
      <t>4</t>
    </r>
    <r>
      <rPr>
        <sz val="9"/>
        <rFont val="方正仿宋_GBK"/>
        <charset val="134"/>
      </rPr>
      <t>个。项目同步建设智慧管理系统</t>
    </r>
    <r>
      <rPr>
        <sz val="9"/>
        <rFont val="Times New Roman"/>
        <charset val="134"/>
      </rPr>
      <t>1</t>
    </r>
    <r>
      <rPr>
        <sz val="9"/>
        <rFont val="方正仿宋_GBK"/>
        <charset val="134"/>
      </rPr>
      <t>套，实现加油充电一体化运营。</t>
    </r>
  </si>
  <si>
    <t>安化彝族乡农业产业现代物流中心建设项目</t>
  </si>
  <si>
    <r>
      <rPr>
        <sz val="9"/>
        <rFont val="方正仿宋_GBK"/>
        <charset val="134"/>
      </rPr>
      <t>安化彝族乡农业产业现代物流中心建设项目规划占地面积</t>
    </r>
    <r>
      <rPr>
        <sz val="9"/>
        <rFont val="Times New Roman"/>
        <charset val="0"/>
      </rPr>
      <t>10000</t>
    </r>
    <r>
      <rPr>
        <sz val="9"/>
        <rFont val="方正仿宋_GBK"/>
        <charset val="134"/>
      </rPr>
      <t>㎡，建设内容包括</t>
    </r>
    <r>
      <rPr>
        <sz val="9"/>
        <rFont val="Times New Roman"/>
        <charset val="0"/>
      </rPr>
      <t>5000</t>
    </r>
    <r>
      <rPr>
        <sz val="9"/>
        <rFont val="方正仿宋_GBK"/>
        <charset val="134"/>
      </rPr>
      <t>㎡标准化仓储中心，其中</t>
    </r>
    <r>
      <rPr>
        <sz val="9"/>
        <rFont val="Times New Roman"/>
        <charset val="0"/>
      </rPr>
      <t>2000</t>
    </r>
    <r>
      <rPr>
        <sz val="9"/>
        <rFont val="方正仿宋_GBK"/>
        <charset val="134"/>
      </rPr>
      <t>㎡恒温冷库设计存储容量</t>
    </r>
    <r>
      <rPr>
        <sz val="9"/>
        <rFont val="Times New Roman"/>
        <charset val="0"/>
      </rPr>
      <t>3000</t>
    </r>
    <r>
      <rPr>
        <sz val="9"/>
        <rFont val="方正仿宋_GBK"/>
        <charset val="134"/>
      </rPr>
      <t>吨，</t>
    </r>
    <r>
      <rPr>
        <sz val="9"/>
        <rFont val="Times New Roman"/>
        <charset val="0"/>
      </rPr>
      <t>3000</t>
    </r>
    <r>
      <rPr>
        <sz val="9"/>
        <rFont val="方正仿宋_GBK"/>
        <charset val="134"/>
      </rPr>
      <t>㎡普通仓储区。新建</t>
    </r>
    <r>
      <rPr>
        <sz val="9"/>
        <rFont val="Times New Roman"/>
        <charset val="0"/>
      </rPr>
      <t>2000</t>
    </r>
    <r>
      <rPr>
        <sz val="9"/>
        <rFont val="方正仿宋_GBK"/>
        <charset val="134"/>
      </rPr>
      <t>㎡农产品分拣加工车间，配备自动化分拣线</t>
    </r>
    <r>
      <rPr>
        <sz val="9"/>
        <rFont val="Times New Roman"/>
        <charset val="0"/>
      </rPr>
      <t>2</t>
    </r>
    <r>
      <rPr>
        <sz val="9"/>
        <rFont val="方正仿宋_GBK"/>
        <charset val="134"/>
      </rPr>
      <t>条，单条分拣能力</t>
    </r>
    <r>
      <rPr>
        <sz val="9"/>
        <rFont val="Times New Roman"/>
        <charset val="0"/>
      </rPr>
      <t>25</t>
    </r>
    <r>
      <rPr>
        <sz val="9"/>
        <rFont val="方正仿宋_GBK"/>
        <charset val="134"/>
      </rPr>
      <t>吨每日。建设</t>
    </r>
    <r>
      <rPr>
        <sz val="9"/>
        <rFont val="Times New Roman"/>
        <charset val="0"/>
      </rPr>
      <t>1000</t>
    </r>
    <r>
      <rPr>
        <sz val="9"/>
        <rFont val="方正仿宋_GBK"/>
        <charset val="134"/>
      </rPr>
      <t>㎡综合服务楼，含</t>
    </r>
    <r>
      <rPr>
        <sz val="9"/>
        <rFont val="Times New Roman"/>
        <charset val="0"/>
      </rPr>
      <t>200</t>
    </r>
    <r>
      <rPr>
        <sz val="9"/>
        <rFont val="方正仿宋_GBK"/>
        <charset val="134"/>
      </rPr>
      <t>㎡检验检测室，</t>
    </r>
    <r>
      <rPr>
        <sz val="9"/>
        <rFont val="Times New Roman"/>
        <charset val="0"/>
      </rPr>
      <t>300</t>
    </r>
    <r>
      <rPr>
        <sz val="9"/>
        <rFont val="方正仿宋_GBK"/>
        <charset val="134"/>
      </rPr>
      <t>㎡电商办公区，</t>
    </r>
    <r>
      <rPr>
        <sz val="9"/>
        <rFont val="Times New Roman"/>
        <charset val="0"/>
      </rPr>
      <t>500</t>
    </r>
    <r>
      <rPr>
        <sz val="9"/>
        <rFont val="方正仿宋_GBK"/>
        <charset val="134"/>
      </rPr>
      <t>㎡综合服务区。配套建设装卸平台</t>
    </r>
    <r>
      <rPr>
        <sz val="9"/>
        <rFont val="Times New Roman"/>
        <charset val="0"/>
      </rPr>
      <t>500</t>
    </r>
    <r>
      <rPr>
        <sz val="9"/>
        <rFont val="方正仿宋_GBK"/>
        <charset val="134"/>
      </rPr>
      <t>㎡，停车场</t>
    </r>
    <r>
      <rPr>
        <sz val="9"/>
        <rFont val="Times New Roman"/>
        <charset val="0"/>
      </rPr>
      <t>2000</t>
    </r>
    <r>
      <rPr>
        <sz val="9"/>
        <rFont val="方正仿宋_GBK"/>
        <charset val="134"/>
      </rPr>
      <t>㎡含</t>
    </r>
    <r>
      <rPr>
        <sz val="9"/>
        <rFont val="Times New Roman"/>
        <charset val="0"/>
      </rPr>
      <t>50</t>
    </r>
    <r>
      <rPr>
        <sz val="9"/>
        <rFont val="方正仿宋_GBK"/>
        <charset val="134"/>
      </rPr>
      <t>个标准车位，安装</t>
    </r>
    <r>
      <rPr>
        <sz val="9"/>
        <rFont val="Times New Roman"/>
        <charset val="0"/>
      </rPr>
      <t>5</t>
    </r>
    <r>
      <rPr>
        <sz val="9"/>
        <rFont val="方正仿宋_GBK"/>
        <charset val="134"/>
      </rPr>
      <t>吨货梯</t>
    </r>
    <r>
      <rPr>
        <sz val="9"/>
        <rFont val="Times New Roman"/>
        <charset val="0"/>
      </rPr>
      <t>2</t>
    </r>
    <r>
      <rPr>
        <sz val="9"/>
        <rFont val="方正仿宋_GBK"/>
        <charset val="134"/>
      </rPr>
      <t>部。配备物流运输车</t>
    </r>
    <r>
      <rPr>
        <sz val="9"/>
        <rFont val="Times New Roman"/>
        <charset val="0"/>
      </rPr>
      <t>10</t>
    </r>
    <r>
      <rPr>
        <sz val="9"/>
        <rFont val="方正仿宋_GBK"/>
        <charset val="134"/>
      </rPr>
      <t>辆，叉车</t>
    </r>
    <r>
      <rPr>
        <sz val="9"/>
        <rFont val="Times New Roman"/>
        <charset val="0"/>
      </rPr>
      <t>5</t>
    </r>
    <r>
      <rPr>
        <sz val="9"/>
        <rFont val="方正仿宋_GBK"/>
        <charset val="134"/>
      </rPr>
      <t>台，地磅</t>
    </r>
    <r>
      <rPr>
        <sz val="9"/>
        <rFont val="Times New Roman"/>
        <charset val="0"/>
      </rPr>
      <t>1</t>
    </r>
    <r>
      <rPr>
        <sz val="9"/>
        <rFont val="方正仿宋_GBK"/>
        <charset val="134"/>
      </rPr>
      <t>台</t>
    </r>
    <r>
      <rPr>
        <sz val="9"/>
        <rFont val="Times New Roman"/>
        <charset val="0"/>
      </rPr>
      <t>30</t>
    </r>
    <r>
      <rPr>
        <sz val="9"/>
        <rFont val="方正仿宋_GBK"/>
        <charset val="134"/>
      </rPr>
      <t>吨级。建设智慧管理系统</t>
    </r>
    <r>
      <rPr>
        <sz val="9"/>
        <rFont val="Times New Roman"/>
        <charset val="0"/>
      </rPr>
      <t>1</t>
    </r>
    <r>
      <rPr>
        <sz val="9"/>
        <rFont val="方正仿宋_GBK"/>
        <charset val="134"/>
      </rPr>
      <t>套，安装监控设备</t>
    </r>
    <r>
      <rPr>
        <sz val="9"/>
        <rFont val="Times New Roman"/>
        <charset val="0"/>
      </rPr>
      <t>20</t>
    </r>
    <r>
      <rPr>
        <sz val="9"/>
        <rFont val="方正仿宋_GBK"/>
        <charset val="134"/>
      </rPr>
      <t>套，温湿度传感器</t>
    </r>
    <r>
      <rPr>
        <sz val="9"/>
        <rFont val="Times New Roman"/>
        <charset val="0"/>
      </rPr>
      <t>50</t>
    </r>
    <r>
      <rPr>
        <sz val="9"/>
        <rFont val="方正仿宋_GBK"/>
        <charset val="134"/>
      </rPr>
      <t>个。</t>
    </r>
  </si>
  <si>
    <t>安化乡蔬菜交易市场项目</t>
  </si>
  <si>
    <r>
      <rPr>
        <sz val="9"/>
        <rFont val="方正仿宋_GBK"/>
        <charset val="134"/>
      </rPr>
      <t>安化乡蔬菜交易市场项目计划在全乡</t>
    </r>
    <r>
      <rPr>
        <sz val="9"/>
        <rFont val="Times New Roman"/>
        <charset val="0"/>
      </rPr>
      <t>5</t>
    </r>
    <r>
      <rPr>
        <sz val="9"/>
        <rFont val="方正仿宋_GBK"/>
        <charset val="134"/>
      </rPr>
      <t>个行政村各建设</t>
    </r>
    <r>
      <rPr>
        <sz val="9"/>
        <rFont val="Times New Roman"/>
        <charset val="0"/>
      </rPr>
      <t>1</t>
    </r>
    <r>
      <rPr>
        <sz val="9"/>
        <rFont val="方正仿宋_GBK"/>
        <charset val="134"/>
      </rPr>
      <t>个交易市场，每个市场占地面积</t>
    </r>
    <r>
      <rPr>
        <sz val="9"/>
        <rFont val="Times New Roman"/>
        <charset val="0"/>
      </rPr>
      <t>2000</t>
    </r>
    <r>
      <rPr>
        <sz val="9"/>
        <rFont val="方正仿宋_GBK"/>
        <charset val="134"/>
      </rPr>
      <t>㎡，总建设面积</t>
    </r>
    <r>
      <rPr>
        <sz val="9"/>
        <rFont val="Times New Roman"/>
        <charset val="0"/>
      </rPr>
      <t>15000</t>
    </r>
    <r>
      <rPr>
        <sz val="9"/>
        <rFont val="方正仿宋_GBK"/>
        <charset val="134"/>
      </rPr>
      <t>㎡。主要建设内容包括钢架交易大棚</t>
    </r>
    <r>
      <rPr>
        <sz val="9"/>
        <rFont val="Times New Roman"/>
        <charset val="0"/>
      </rPr>
      <t>5</t>
    </r>
    <r>
      <rPr>
        <sz val="9"/>
        <rFont val="方正仿宋_GBK"/>
        <charset val="134"/>
      </rPr>
      <t>座，单座面积</t>
    </r>
    <r>
      <rPr>
        <sz val="9"/>
        <rFont val="Times New Roman"/>
        <charset val="0"/>
      </rPr>
      <t>2000</t>
    </r>
    <r>
      <rPr>
        <sz val="9"/>
        <rFont val="方正仿宋_GBK"/>
        <charset val="134"/>
      </rPr>
      <t>㎡，总面积</t>
    </r>
    <r>
      <rPr>
        <sz val="9"/>
        <rFont val="Times New Roman"/>
        <charset val="0"/>
      </rPr>
      <t>10000</t>
    </r>
    <r>
      <rPr>
        <sz val="9"/>
        <rFont val="方正仿宋_GBK"/>
        <charset val="134"/>
      </rPr>
      <t>㎡；配套硬化交易场地</t>
    </r>
    <r>
      <rPr>
        <sz val="9"/>
        <rFont val="Times New Roman"/>
        <charset val="0"/>
      </rPr>
      <t>5</t>
    </r>
    <r>
      <rPr>
        <sz val="9"/>
        <rFont val="方正仿宋_GBK"/>
        <charset val="134"/>
      </rPr>
      <t>处，单处面积</t>
    </r>
    <r>
      <rPr>
        <sz val="9"/>
        <rFont val="Times New Roman"/>
        <charset val="0"/>
      </rPr>
      <t>500</t>
    </r>
    <r>
      <rPr>
        <sz val="9"/>
        <rFont val="方正仿宋_GBK"/>
        <charset val="134"/>
      </rPr>
      <t>㎡，总面积</t>
    </r>
    <r>
      <rPr>
        <sz val="9"/>
        <rFont val="Times New Roman"/>
        <charset val="0"/>
      </rPr>
      <t>2500</t>
    </r>
    <r>
      <rPr>
        <sz val="9"/>
        <rFont val="方正仿宋_GBK"/>
        <charset val="134"/>
      </rPr>
      <t>㎡；建设管理用房</t>
    </r>
    <r>
      <rPr>
        <sz val="9"/>
        <rFont val="Times New Roman"/>
        <charset val="0"/>
      </rPr>
      <t>5</t>
    </r>
    <r>
      <rPr>
        <sz val="9"/>
        <rFont val="方正仿宋_GBK"/>
        <charset val="134"/>
      </rPr>
      <t>栋，单栋面积</t>
    </r>
    <r>
      <rPr>
        <sz val="9"/>
        <rFont val="Times New Roman"/>
        <charset val="0"/>
      </rPr>
      <t>100</t>
    </r>
    <r>
      <rPr>
        <sz val="9"/>
        <rFont val="方正仿宋_GBK"/>
        <charset val="134"/>
      </rPr>
      <t>㎡，总面积</t>
    </r>
    <r>
      <rPr>
        <sz val="9"/>
        <rFont val="Times New Roman"/>
        <charset val="0"/>
      </rPr>
      <t>500</t>
    </r>
    <r>
      <rPr>
        <sz val="9"/>
        <rFont val="方正仿宋_GBK"/>
        <charset val="134"/>
      </rPr>
      <t>㎡；设置固定摊位</t>
    </r>
    <r>
      <rPr>
        <sz val="9"/>
        <rFont val="Times New Roman"/>
        <charset val="0"/>
      </rPr>
      <t>250</t>
    </r>
    <r>
      <rPr>
        <sz val="9"/>
        <rFont val="方正仿宋_GBK"/>
        <charset val="134"/>
      </rPr>
      <t>个，单市场</t>
    </r>
    <r>
      <rPr>
        <sz val="9"/>
        <rFont val="Times New Roman"/>
        <charset val="0"/>
      </rPr>
      <t>50</t>
    </r>
    <r>
      <rPr>
        <sz val="9"/>
        <rFont val="方正仿宋_GBK"/>
        <charset val="134"/>
      </rPr>
      <t>个。安装供水管网</t>
    </r>
    <r>
      <rPr>
        <sz val="9"/>
        <rFont val="Times New Roman"/>
        <charset val="0"/>
      </rPr>
      <t>2500m</t>
    </r>
    <r>
      <rPr>
        <sz val="9"/>
        <rFont val="方正仿宋_GBK"/>
        <charset val="134"/>
      </rPr>
      <t>，排水管网</t>
    </r>
    <r>
      <rPr>
        <sz val="9"/>
        <rFont val="Times New Roman"/>
        <charset val="0"/>
      </rPr>
      <t>2000m</t>
    </r>
    <r>
      <rPr>
        <sz val="9"/>
        <rFont val="方正仿宋_GBK"/>
        <charset val="134"/>
      </rPr>
      <t>，供电线路</t>
    </r>
    <r>
      <rPr>
        <sz val="9"/>
        <rFont val="Times New Roman"/>
        <charset val="0"/>
      </rPr>
      <t>1500m</t>
    </r>
    <r>
      <rPr>
        <sz val="9"/>
        <rFont val="方正仿宋_GBK"/>
        <charset val="134"/>
      </rPr>
      <t>，照明设施</t>
    </r>
    <r>
      <rPr>
        <sz val="9"/>
        <rFont val="Times New Roman"/>
        <charset val="0"/>
      </rPr>
      <t>100</t>
    </r>
    <r>
      <rPr>
        <sz val="9"/>
        <rFont val="方正仿宋_GBK"/>
        <charset val="134"/>
      </rPr>
      <t>套。配备地磅</t>
    </r>
    <r>
      <rPr>
        <sz val="9"/>
        <rFont val="Times New Roman"/>
        <charset val="0"/>
      </rPr>
      <t>5</t>
    </r>
    <r>
      <rPr>
        <sz val="9"/>
        <rFont val="方正仿宋_GBK"/>
        <charset val="134"/>
      </rPr>
      <t>台，每台称重能力</t>
    </r>
    <r>
      <rPr>
        <sz val="9"/>
        <rFont val="Times New Roman"/>
        <charset val="0"/>
      </rPr>
      <t>10</t>
    </r>
    <r>
      <rPr>
        <sz val="9"/>
        <rFont val="方正仿宋_GBK"/>
        <charset val="134"/>
      </rPr>
      <t>吨，建设公共卫生间</t>
    </r>
    <r>
      <rPr>
        <sz val="9"/>
        <rFont val="Times New Roman"/>
        <charset val="0"/>
      </rPr>
      <t>5</t>
    </r>
    <r>
      <rPr>
        <sz val="9"/>
        <rFont val="方正仿宋_GBK"/>
        <charset val="134"/>
      </rPr>
      <t>座，每座</t>
    </r>
    <r>
      <rPr>
        <sz val="9"/>
        <rFont val="Times New Roman"/>
        <charset val="0"/>
      </rPr>
      <t>30</t>
    </r>
    <r>
      <rPr>
        <sz val="9"/>
        <rFont val="方正仿宋_GBK"/>
        <charset val="134"/>
      </rPr>
      <t>㎡。</t>
    </r>
  </si>
  <si>
    <t>十四、房地产</t>
  </si>
  <si>
    <t>湖滨一品</t>
  </si>
  <si>
    <r>
      <rPr>
        <sz val="9"/>
        <rFont val="方正仿宋_GBK"/>
        <charset val="134"/>
      </rPr>
      <t>项目用地面积</t>
    </r>
    <r>
      <rPr>
        <sz val="9"/>
        <rFont val="Times New Roman"/>
        <charset val="0"/>
      </rPr>
      <t>23888.82</t>
    </r>
    <r>
      <rPr>
        <sz val="9"/>
        <rFont val="方正仿宋_GBK"/>
        <charset val="134"/>
      </rPr>
      <t>㎡，总建筑面积</t>
    </r>
    <r>
      <rPr>
        <sz val="9"/>
        <rFont val="Times New Roman"/>
        <charset val="0"/>
      </rPr>
      <t>46216.8</t>
    </r>
    <r>
      <rPr>
        <sz val="9"/>
        <rFont val="方正仿宋_GBK"/>
        <charset val="134"/>
      </rPr>
      <t>㎡，规划住宅</t>
    </r>
    <r>
      <rPr>
        <sz val="9"/>
        <rFont val="Times New Roman"/>
        <charset val="0"/>
      </rPr>
      <t>205</t>
    </r>
    <r>
      <rPr>
        <sz val="9"/>
        <rFont val="方正仿宋_GBK"/>
        <charset val="134"/>
      </rPr>
      <t>套，</t>
    </r>
    <r>
      <rPr>
        <sz val="9"/>
        <rFont val="Times New Roman"/>
        <charset val="0"/>
      </rPr>
      <t>32</t>
    </r>
    <r>
      <rPr>
        <sz val="9"/>
        <rFont val="方正仿宋_GBK"/>
        <charset val="134"/>
      </rPr>
      <t>间商铺。</t>
    </r>
  </si>
  <si>
    <t>湖滨上品</t>
  </si>
  <si>
    <r>
      <rPr>
        <sz val="9"/>
        <rFont val="方正仿宋_GBK"/>
        <charset val="134"/>
      </rPr>
      <t>项目用地面积：</t>
    </r>
    <r>
      <rPr>
        <sz val="9"/>
        <rFont val="Times New Roman"/>
        <charset val="134"/>
      </rPr>
      <t>7615.00</t>
    </r>
    <r>
      <rPr>
        <sz val="9"/>
        <rFont val="方正仿宋_GBK"/>
        <charset val="134"/>
      </rPr>
      <t>㎡，约</t>
    </r>
    <r>
      <rPr>
        <sz val="9"/>
        <rFont val="Times New Roman"/>
        <charset val="134"/>
      </rPr>
      <t>(11.42)</t>
    </r>
    <r>
      <rPr>
        <sz val="9"/>
        <rFont val="方正仿宋_GBK"/>
        <charset val="134"/>
      </rPr>
      <t>亩。总建筑面积：</t>
    </r>
    <r>
      <rPr>
        <sz val="9"/>
        <rFont val="Times New Roman"/>
        <charset val="134"/>
      </rPr>
      <t>15309.91</t>
    </r>
    <r>
      <rPr>
        <sz val="9"/>
        <rFont val="方正仿宋_GBK"/>
        <charset val="134"/>
      </rPr>
      <t>㎡，其中地上建筑面积：</t>
    </r>
    <r>
      <rPr>
        <sz val="9"/>
        <rFont val="Times New Roman"/>
        <charset val="134"/>
      </rPr>
      <t>12183.93</t>
    </r>
    <r>
      <rPr>
        <sz val="9"/>
        <rFont val="方正仿宋_GBK"/>
        <charset val="134"/>
      </rPr>
      <t>㎡，地下建筑面积：</t>
    </r>
    <r>
      <rPr>
        <sz val="9"/>
        <rFont val="Times New Roman"/>
        <charset val="134"/>
      </rPr>
      <t>88.98</t>
    </r>
    <r>
      <rPr>
        <sz val="9"/>
        <rFont val="方正仿宋_GBK"/>
        <charset val="134"/>
      </rPr>
      <t>㎡；规划住宅户数：</t>
    </r>
    <r>
      <rPr>
        <sz val="9"/>
        <rFont val="Times New Roman"/>
        <charset val="134"/>
      </rPr>
      <t>68</t>
    </r>
    <r>
      <rPr>
        <sz val="9"/>
        <rFont val="方正仿宋_GBK"/>
        <charset val="134"/>
      </rPr>
      <t>套，商铺：</t>
    </r>
    <r>
      <rPr>
        <sz val="9"/>
        <rFont val="Times New Roman"/>
        <charset val="134"/>
      </rPr>
      <t>25</t>
    </r>
    <r>
      <rPr>
        <sz val="9"/>
        <rFont val="方正仿宋_GBK"/>
        <charset val="134"/>
      </rPr>
      <t>间；绿化面积：</t>
    </r>
    <r>
      <rPr>
        <sz val="9"/>
        <rFont val="Times New Roman"/>
        <charset val="134"/>
      </rPr>
      <t>2284.50</t>
    </r>
    <r>
      <rPr>
        <sz val="9"/>
        <rFont val="方正仿宋_GBK"/>
        <charset val="134"/>
      </rPr>
      <t>㎡。</t>
    </r>
  </si>
  <si>
    <t>盛熙庭</t>
  </si>
  <si>
    <r>
      <rPr>
        <sz val="9"/>
        <rFont val="方正仿宋_GBK"/>
        <charset val="134"/>
      </rPr>
      <t>项目用地面积</t>
    </r>
    <r>
      <rPr>
        <sz val="9"/>
        <rFont val="Times New Roman"/>
        <charset val="0"/>
      </rPr>
      <t xml:space="preserve"> 7290</t>
    </r>
    <r>
      <rPr>
        <sz val="9"/>
        <rFont val="方正仿宋_GBK"/>
        <charset val="134"/>
      </rPr>
      <t>㎡</t>
    </r>
    <r>
      <rPr>
        <sz val="9"/>
        <rFont val="Times New Roman"/>
        <charset val="0"/>
      </rPr>
      <t xml:space="preserve"> </t>
    </r>
    <r>
      <rPr>
        <sz val="9"/>
        <rFont val="方正仿宋_GBK"/>
        <charset val="134"/>
      </rPr>
      <t>，总建筑面积</t>
    </r>
    <r>
      <rPr>
        <sz val="9"/>
        <rFont val="Times New Roman"/>
        <charset val="0"/>
      </rPr>
      <t xml:space="preserve"> 9100</t>
    </r>
    <r>
      <rPr>
        <sz val="9"/>
        <rFont val="方正仿宋_GBK"/>
        <charset val="134"/>
      </rPr>
      <t>㎡</t>
    </r>
    <r>
      <rPr>
        <sz val="9"/>
        <rFont val="Times New Roman"/>
        <charset val="0"/>
      </rPr>
      <t xml:space="preserve"> </t>
    </r>
    <r>
      <rPr>
        <sz val="9"/>
        <rFont val="方正仿宋_GBK"/>
        <charset val="134"/>
      </rPr>
      <t>，规划建设住宅</t>
    </r>
    <r>
      <rPr>
        <sz val="9"/>
        <rFont val="Times New Roman"/>
        <charset val="0"/>
      </rPr>
      <t xml:space="preserve"> 36</t>
    </r>
    <r>
      <rPr>
        <sz val="9"/>
        <rFont val="方正仿宋_GBK"/>
        <charset val="134"/>
      </rPr>
      <t>套，其中平层住宅</t>
    </r>
    <r>
      <rPr>
        <sz val="9"/>
        <rFont val="Times New Roman"/>
        <charset val="0"/>
      </rPr>
      <t>16</t>
    </r>
    <r>
      <rPr>
        <sz val="9"/>
        <rFont val="方正仿宋_GBK"/>
        <charset val="134"/>
      </rPr>
      <t>套，联排住宅</t>
    </r>
    <r>
      <rPr>
        <sz val="9"/>
        <rFont val="Times New Roman"/>
        <charset val="0"/>
      </rPr>
      <t>20</t>
    </r>
    <r>
      <rPr>
        <sz val="9"/>
        <rFont val="方正仿宋_GBK"/>
        <charset val="134"/>
      </rPr>
      <t>套</t>
    </r>
    <r>
      <rPr>
        <sz val="9"/>
        <rFont val="Times New Roman"/>
        <charset val="0"/>
      </rPr>
      <t xml:space="preserve"> </t>
    </r>
    <r>
      <rPr>
        <sz val="9"/>
        <rFont val="方正仿宋_GBK"/>
        <charset val="134"/>
      </rPr>
      <t>，商铺</t>
    </r>
    <r>
      <rPr>
        <sz val="9"/>
        <rFont val="Times New Roman"/>
        <charset val="0"/>
      </rPr>
      <t xml:space="preserve">12 </t>
    </r>
    <r>
      <rPr>
        <sz val="9"/>
        <rFont val="方正仿宋_GBK"/>
        <charset val="134"/>
      </rPr>
      <t>间。</t>
    </r>
  </si>
  <si>
    <t>星云湖畔</t>
  </si>
  <si>
    <r>
      <rPr>
        <sz val="9"/>
        <rFont val="方正仿宋_GBK"/>
        <charset val="134"/>
      </rPr>
      <t>总建筑面积</t>
    </r>
    <r>
      <rPr>
        <sz val="9"/>
        <rFont val="Times New Roman"/>
        <charset val="0"/>
      </rPr>
      <t>392968.98</t>
    </r>
    <r>
      <rPr>
        <sz val="9"/>
        <rFont val="方正仿宋_GBK"/>
        <charset val="134"/>
      </rPr>
      <t>㎡，包括住宅和酒店，其中一期建筑面积</t>
    </r>
    <r>
      <rPr>
        <sz val="9"/>
        <rFont val="Times New Roman"/>
        <charset val="0"/>
      </rPr>
      <t>203566.5</t>
    </r>
    <r>
      <rPr>
        <sz val="9"/>
        <rFont val="方正仿宋_GBK"/>
        <charset val="134"/>
      </rPr>
      <t>㎡，二期建筑面积</t>
    </r>
    <r>
      <rPr>
        <sz val="9"/>
        <rFont val="Times New Roman"/>
        <charset val="0"/>
      </rPr>
      <t>170619.98</t>
    </r>
    <r>
      <rPr>
        <sz val="9"/>
        <rFont val="方正仿宋_GBK"/>
        <charset val="134"/>
      </rPr>
      <t>㎡，酒店建筑面积</t>
    </r>
    <r>
      <rPr>
        <sz val="9"/>
        <rFont val="Times New Roman"/>
        <charset val="0"/>
      </rPr>
      <t>18961.48</t>
    </r>
    <r>
      <rPr>
        <sz val="9"/>
        <rFont val="方正仿宋_GBK"/>
        <charset val="134"/>
      </rPr>
      <t>㎡。</t>
    </r>
  </si>
  <si>
    <t>2019-2029</t>
  </si>
  <si>
    <t>凤凰天玺</t>
  </si>
  <si>
    <r>
      <rPr>
        <sz val="9"/>
        <rFont val="方正仿宋_GBK"/>
        <charset val="134"/>
      </rPr>
      <t>项目总建筑面积</t>
    </r>
    <r>
      <rPr>
        <sz val="9"/>
        <rFont val="Times New Roman"/>
        <charset val="0"/>
      </rPr>
      <t>276346.26</t>
    </r>
    <r>
      <rPr>
        <sz val="9"/>
        <rFont val="方正仿宋_GBK"/>
        <charset val="134"/>
      </rPr>
      <t>㎡，其中一期</t>
    </r>
    <r>
      <rPr>
        <sz val="9"/>
        <rFont val="Times New Roman"/>
        <charset val="0"/>
      </rPr>
      <t>146973.7</t>
    </r>
    <r>
      <rPr>
        <sz val="9"/>
        <rFont val="方正仿宋_GBK"/>
        <charset val="134"/>
      </rPr>
      <t>㎡，二期</t>
    </r>
    <r>
      <rPr>
        <sz val="9"/>
        <rFont val="Times New Roman"/>
        <charset val="0"/>
      </rPr>
      <t>129402.56</t>
    </r>
    <r>
      <rPr>
        <sz val="9"/>
        <rFont val="方正仿宋_GBK"/>
        <charset val="134"/>
      </rPr>
      <t>㎡，配建有幼儿园和地下、地上车位。</t>
    </r>
  </si>
  <si>
    <t>2021-2029</t>
  </si>
  <si>
    <t>玉溪市江川区瀛景国际康养社区（一期）</t>
  </si>
  <si>
    <r>
      <rPr>
        <sz val="9"/>
        <rFont val="方正仿宋_GBK"/>
        <charset val="134"/>
      </rPr>
      <t>项目总建筑面积</t>
    </r>
    <r>
      <rPr>
        <sz val="9"/>
        <rFont val="Times New Roman"/>
        <charset val="0"/>
      </rPr>
      <t>321979.02</t>
    </r>
    <r>
      <rPr>
        <sz val="9"/>
        <rFont val="方正仿宋_GBK"/>
        <charset val="134"/>
      </rPr>
      <t>㎡，其中住宅建筑面积</t>
    </r>
    <r>
      <rPr>
        <sz val="9"/>
        <rFont val="Times New Roman"/>
        <charset val="0"/>
      </rPr>
      <t>206746.62</t>
    </r>
    <r>
      <rPr>
        <sz val="9"/>
        <rFont val="方正仿宋_GBK"/>
        <charset val="134"/>
      </rPr>
      <t>、公共建筑面积</t>
    </r>
    <r>
      <rPr>
        <sz val="9"/>
        <rFont val="Times New Roman"/>
        <charset val="0"/>
      </rPr>
      <t>52683.01</t>
    </r>
    <r>
      <rPr>
        <sz val="9"/>
        <rFont val="方正仿宋_GBK"/>
        <charset val="134"/>
      </rPr>
      <t>㎡、公共服务设施建筑面积</t>
    </r>
    <r>
      <rPr>
        <sz val="9"/>
        <rFont val="Times New Roman"/>
        <charset val="0"/>
      </rPr>
      <t>9058.17</t>
    </r>
    <r>
      <rPr>
        <sz val="9"/>
        <rFont val="方正仿宋_GBK"/>
        <charset val="134"/>
      </rPr>
      <t>㎡、车库及设备用房面积</t>
    </r>
    <r>
      <rPr>
        <sz val="9"/>
        <rFont val="Times New Roman"/>
        <charset val="0"/>
      </rPr>
      <t>40633.32</t>
    </r>
    <r>
      <rPr>
        <sz val="9"/>
        <rFont val="方正仿宋_GBK"/>
        <charset val="134"/>
      </rPr>
      <t>㎡，车位</t>
    </r>
    <r>
      <rPr>
        <sz val="9"/>
        <rFont val="Times New Roman"/>
        <charset val="0"/>
      </rPr>
      <t>2122</t>
    </r>
    <r>
      <rPr>
        <sz val="9"/>
        <rFont val="方正仿宋_GBK"/>
        <charset val="134"/>
      </rPr>
      <t>个，住宅</t>
    </r>
    <r>
      <rPr>
        <sz val="9"/>
        <rFont val="Times New Roman"/>
        <charset val="0"/>
      </rPr>
      <t>3260</t>
    </r>
    <r>
      <rPr>
        <sz val="9"/>
        <rFont val="方正仿宋_GBK"/>
        <charset val="134"/>
      </rPr>
      <t>套。</t>
    </r>
  </si>
  <si>
    <t>2020-2029</t>
  </si>
  <si>
    <t>玉江华庭</t>
  </si>
  <si>
    <r>
      <rPr>
        <sz val="9"/>
        <rFont val="方正仿宋_GBK"/>
        <charset val="134"/>
      </rPr>
      <t>项目总建筑面积</t>
    </r>
    <r>
      <rPr>
        <sz val="9"/>
        <rFont val="Times New Roman"/>
        <charset val="0"/>
      </rPr>
      <t>583021.17</t>
    </r>
    <r>
      <rPr>
        <sz val="9"/>
        <rFont val="方正仿宋_GBK"/>
        <charset val="134"/>
      </rPr>
      <t>㎡，分</t>
    </r>
    <r>
      <rPr>
        <sz val="9"/>
        <rFont val="Times New Roman"/>
        <charset val="0"/>
      </rPr>
      <t>6</t>
    </r>
    <r>
      <rPr>
        <sz val="9"/>
        <rFont val="方正仿宋_GBK"/>
        <charset val="134"/>
      </rPr>
      <t>期开发建设，主要建设住宅及配套设施。</t>
    </r>
  </si>
  <si>
    <t>2023-2029</t>
  </si>
  <si>
    <t>明珠路南段地块</t>
  </si>
  <si>
    <r>
      <rPr>
        <sz val="9"/>
        <rFont val="方正仿宋_GBK"/>
        <charset val="134"/>
      </rPr>
      <t>项目用地面积：</t>
    </r>
    <r>
      <rPr>
        <sz val="9"/>
        <rFont val="Times New Roman"/>
        <charset val="0"/>
      </rPr>
      <t>10400</t>
    </r>
    <r>
      <rPr>
        <sz val="9"/>
        <rFont val="方正仿宋_GBK"/>
        <charset val="134"/>
      </rPr>
      <t>平方米，约</t>
    </r>
    <r>
      <rPr>
        <sz val="9"/>
        <rFont val="Times New Roman"/>
        <charset val="0"/>
      </rPr>
      <t>15</t>
    </r>
    <r>
      <rPr>
        <sz val="9"/>
        <rFont val="方正仿宋_GBK"/>
        <charset val="134"/>
      </rPr>
      <t>亩。总建筑面积约</t>
    </r>
    <r>
      <rPr>
        <sz val="9"/>
        <rFont val="Times New Roman"/>
        <charset val="0"/>
      </rPr>
      <t>26000</t>
    </r>
    <r>
      <rPr>
        <sz val="9"/>
        <rFont val="方正仿宋_GBK"/>
        <charset val="134"/>
      </rPr>
      <t>平方米。</t>
    </r>
  </si>
  <si>
    <t>明珠路中段香纸街、火锅街片区地块</t>
  </si>
  <si>
    <r>
      <rPr>
        <sz val="9"/>
        <rFont val="方正仿宋_GBK"/>
        <charset val="134"/>
      </rPr>
      <t>项目用地面积：</t>
    </r>
    <r>
      <rPr>
        <sz val="9"/>
        <rFont val="Times New Roman"/>
        <charset val="0"/>
      </rPr>
      <t>21733.12</t>
    </r>
    <r>
      <rPr>
        <sz val="9"/>
        <rFont val="方正仿宋_GBK"/>
        <charset val="134"/>
      </rPr>
      <t>平方米，约</t>
    </r>
    <r>
      <rPr>
        <sz val="9"/>
        <rFont val="Times New Roman"/>
        <charset val="0"/>
      </rPr>
      <t>32.6</t>
    </r>
    <r>
      <rPr>
        <sz val="9"/>
        <rFont val="方正仿宋_GBK"/>
        <charset val="134"/>
      </rPr>
      <t>亩，为集体商业用地，拟开发高端商住一体化项目，总建筑面积约</t>
    </r>
    <r>
      <rPr>
        <sz val="9"/>
        <rFont val="Times New Roman"/>
        <charset val="0"/>
      </rPr>
      <t>55000</t>
    </r>
    <r>
      <rPr>
        <sz val="9"/>
        <rFont val="方正仿宋_GBK"/>
        <charset val="134"/>
      </rPr>
      <t>平方米。</t>
    </r>
  </si>
  <si>
    <t>文祥街中段地块</t>
  </si>
  <si>
    <r>
      <rPr>
        <sz val="9"/>
        <rFont val="方正仿宋_GBK"/>
        <charset val="134"/>
      </rPr>
      <t>项目用地面积：</t>
    </r>
    <r>
      <rPr>
        <sz val="9"/>
        <rFont val="Times New Roman"/>
        <charset val="0"/>
      </rPr>
      <t>13200</t>
    </r>
    <r>
      <rPr>
        <sz val="9"/>
        <rFont val="方正仿宋_GBK"/>
        <charset val="134"/>
      </rPr>
      <t>平方米，约</t>
    </r>
    <r>
      <rPr>
        <sz val="9"/>
        <rFont val="Times New Roman"/>
        <charset val="0"/>
      </rPr>
      <t>19.8</t>
    </r>
    <r>
      <rPr>
        <sz val="9"/>
        <rFont val="方正仿宋_GBK"/>
        <charset val="134"/>
      </rPr>
      <t>亩。总建筑面积约</t>
    </r>
    <r>
      <rPr>
        <sz val="9"/>
        <rFont val="Times New Roman"/>
        <charset val="0"/>
      </rPr>
      <t>26400</t>
    </r>
    <r>
      <rPr>
        <sz val="9"/>
        <rFont val="方正仿宋_GBK"/>
        <charset val="134"/>
      </rPr>
      <t>平方米。</t>
    </r>
  </si>
  <si>
    <t>永宁寺地块</t>
  </si>
  <si>
    <r>
      <rPr>
        <sz val="9"/>
        <rFont val="方正仿宋_GBK"/>
        <charset val="134"/>
      </rPr>
      <t>项目用地面积：</t>
    </r>
    <r>
      <rPr>
        <sz val="9"/>
        <rFont val="Times New Roman"/>
        <charset val="0"/>
      </rPr>
      <t>19500</t>
    </r>
    <r>
      <rPr>
        <sz val="9"/>
        <rFont val="方正仿宋_GBK"/>
        <charset val="134"/>
      </rPr>
      <t>平方米，约</t>
    </r>
    <r>
      <rPr>
        <sz val="9"/>
        <rFont val="Times New Roman"/>
        <charset val="0"/>
      </rPr>
      <t>29.25</t>
    </r>
    <r>
      <rPr>
        <sz val="9"/>
        <rFont val="方正仿宋_GBK"/>
        <charset val="134"/>
      </rPr>
      <t>亩。总建筑面积约</t>
    </r>
    <r>
      <rPr>
        <sz val="9"/>
        <rFont val="Times New Roman"/>
        <charset val="0"/>
      </rPr>
      <t>54600</t>
    </r>
    <r>
      <rPr>
        <sz val="9"/>
        <rFont val="方正仿宋_GBK"/>
        <charset val="134"/>
      </rPr>
      <t>平方米。</t>
    </r>
  </si>
  <si>
    <t>宁海路中段原饲料公司地块</t>
  </si>
  <si>
    <r>
      <rPr>
        <sz val="9"/>
        <rFont val="方正仿宋_GBK"/>
        <charset val="134"/>
      </rPr>
      <t>项目用地面积：</t>
    </r>
    <r>
      <rPr>
        <sz val="9"/>
        <rFont val="Times New Roman"/>
        <charset val="0"/>
      </rPr>
      <t>2539</t>
    </r>
    <r>
      <rPr>
        <sz val="9"/>
        <rFont val="方正仿宋_GBK"/>
        <charset val="134"/>
      </rPr>
      <t>平方米，约</t>
    </r>
    <r>
      <rPr>
        <sz val="9"/>
        <rFont val="Times New Roman"/>
        <charset val="0"/>
      </rPr>
      <t>3.81</t>
    </r>
    <r>
      <rPr>
        <sz val="9"/>
        <rFont val="方正仿宋_GBK"/>
        <charset val="134"/>
      </rPr>
      <t>亩。总建筑面积约</t>
    </r>
    <r>
      <rPr>
        <sz val="9"/>
        <rFont val="Times New Roman"/>
        <charset val="0"/>
      </rPr>
      <t>6250</t>
    </r>
    <r>
      <rPr>
        <sz val="9"/>
        <rFont val="方正仿宋_GBK"/>
        <charset val="134"/>
      </rPr>
      <t>平方米。</t>
    </r>
  </si>
  <si>
    <t>宁海路南段与老江中路间上营社区地块</t>
  </si>
  <si>
    <r>
      <rPr>
        <sz val="9"/>
        <rFont val="方正仿宋_GBK"/>
        <charset val="134"/>
      </rPr>
      <t>项目用地面积：</t>
    </r>
    <r>
      <rPr>
        <sz val="9"/>
        <rFont val="Times New Roman"/>
        <charset val="0"/>
      </rPr>
      <t>18800</t>
    </r>
    <r>
      <rPr>
        <sz val="9"/>
        <rFont val="方正仿宋_GBK"/>
        <charset val="134"/>
      </rPr>
      <t>平方米，约</t>
    </r>
    <r>
      <rPr>
        <sz val="9"/>
        <rFont val="Times New Roman"/>
        <charset val="0"/>
      </rPr>
      <t>28.2</t>
    </r>
    <r>
      <rPr>
        <sz val="9"/>
        <rFont val="方正仿宋_GBK"/>
        <charset val="134"/>
      </rPr>
      <t>亩。总建筑面积约</t>
    </r>
    <r>
      <rPr>
        <sz val="9"/>
        <rFont val="Times New Roman"/>
        <charset val="0"/>
      </rPr>
      <t>58280</t>
    </r>
    <r>
      <rPr>
        <sz val="9"/>
        <rFont val="方正仿宋_GBK"/>
        <charset val="134"/>
      </rPr>
      <t>平方米。</t>
    </r>
  </si>
  <si>
    <t>原农资公司片区开发利用项目</t>
  </si>
  <si>
    <r>
      <rPr>
        <sz val="9"/>
        <rFont val="方正仿宋_GBK"/>
        <charset val="134"/>
      </rPr>
      <t>积极招商引资，开发利用原农资公司地块及锁水阁周边区域约</t>
    </r>
    <r>
      <rPr>
        <sz val="9"/>
        <rFont val="Times New Roman"/>
        <charset val="0"/>
      </rPr>
      <t>5700</t>
    </r>
    <r>
      <rPr>
        <sz val="9"/>
        <rFont val="方正仿宋_GBK"/>
        <charset val="134"/>
      </rPr>
      <t>平方米，打造商住综合体（</t>
    </r>
    <r>
      <rPr>
        <sz val="9"/>
        <rFont val="Times New Roman"/>
        <charset val="0"/>
      </rPr>
      <t>70%</t>
    </r>
    <r>
      <rPr>
        <sz val="9"/>
        <rFont val="方正仿宋_GBK"/>
        <charset val="134"/>
      </rPr>
      <t>住宅，</t>
    </r>
    <r>
      <rPr>
        <sz val="9"/>
        <rFont val="Times New Roman"/>
        <charset val="0"/>
      </rPr>
      <t>30%</t>
    </r>
    <r>
      <rPr>
        <sz val="9"/>
        <rFont val="方正仿宋_GBK"/>
        <charset val="134"/>
      </rPr>
      <t>商业）。</t>
    </r>
  </si>
  <si>
    <t>星兴瑞园建设项目</t>
  </si>
  <si>
    <r>
      <rPr>
        <sz val="9"/>
        <rFont val="方正仿宋_GBK"/>
        <charset val="134"/>
      </rPr>
      <t>规划用地</t>
    </r>
    <r>
      <rPr>
        <sz val="9"/>
        <rFont val="Times New Roman"/>
        <charset val="0"/>
      </rPr>
      <t>11.38</t>
    </r>
    <r>
      <rPr>
        <sz val="9"/>
        <rFont val="方正仿宋_GBK"/>
        <charset val="134"/>
      </rPr>
      <t>亩（大头鱼饭店对面）建商住用房</t>
    </r>
    <r>
      <rPr>
        <sz val="9"/>
        <rFont val="Times New Roman"/>
        <charset val="0"/>
      </rPr>
      <t>3</t>
    </r>
    <r>
      <rPr>
        <sz val="9"/>
        <rFont val="方正仿宋_GBK"/>
        <charset val="134"/>
      </rPr>
      <t>栋，层数为</t>
    </r>
    <r>
      <rPr>
        <sz val="9"/>
        <rFont val="Times New Roman"/>
        <charset val="0"/>
      </rPr>
      <t>9</t>
    </r>
    <r>
      <rPr>
        <sz val="9"/>
        <rFont val="方正仿宋_GBK"/>
        <charset val="134"/>
      </rPr>
      <t>层，其中</t>
    </r>
    <r>
      <rPr>
        <sz val="9"/>
        <rFont val="Times New Roman"/>
        <charset val="0"/>
      </rPr>
      <t>1—2</t>
    </r>
    <r>
      <rPr>
        <sz val="9"/>
        <rFont val="方正仿宋_GBK"/>
        <charset val="134"/>
      </rPr>
      <t>层为停车位，</t>
    </r>
    <r>
      <rPr>
        <sz val="9"/>
        <rFont val="Times New Roman"/>
        <charset val="0"/>
      </rPr>
      <t>3—9</t>
    </r>
    <r>
      <rPr>
        <sz val="9"/>
        <rFont val="方正仿宋_GBK"/>
        <charset val="134"/>
      </rPr>
      <t>层为住宅，占地面积</t>
    </r>
    <r>
      <rPr>
        <sz val="9"/>
        <rFont val="Times New Roman"/>
        <charset val="0"/>
      </rPr>
      <t>2654.91</t>
    </r>
    <r>
      <rPr>
        <sz val="9"/>
        <rFont val="方正仿宋_GBK"/>
        <charset val="134"/>
      </rPr>
      <t>平方米，建筑面积</t>
    </r>
    <r>
      <rPr>
        <sz val="9"/>
        <rFont val="Times New Roman"/>
        <charset val="0"/>
      </rPr>
      <t>11998.84</t>
    </r>
    <r>
      <rPr>
        <sz val="9"/>
        <rFont val="方正仿宋_GBK"/>
        <charset val="134"/>
      </rPr>
      <t>平方米；架空层两层（架空层屋顶为花园、地面为停车位），占地面积</t>
    </r>
    <r>
      <rPr>
        <sz val="9"/>
        <rFont val="Times New Roman"/>
        <charset val="0"/>
      </rPr>
      <t>1881.53</t>
    </r>
    <r>
      <rPr>
        <sz val="9"/>
        <rFont val="方正仿宋_GBK"/>
        <charset val="134"/>
      </rPr>
      <t>平方米，总占地面积</t>
    </r>
    <r>
      <rPr>
        <sz val="9"/>
        <rFont val="Times New Roman"/>
        <charset val="0"/>
      </rPr>
      <t>4536.44</t>
    </r>
    <r>
      <rPr>
        <sz val="9"/>
        <rFont val="方正仿宋_GBK"/>
        <charset val="134"/>
      </rPr>
      <t>平方米，绿地面积</t>
    </r>
    <r>
      <rPr>
        <sz val="9"/>
        <rFont val="Times New Roman"/>
        <charset val="0"/>
      </rPr>
      <t>1589.37</t>
    </r>
    <r>
      <rPr>
        <sz val="9"/>
        <rFont val="方正仿宋_GBK"/>
        <charset val="134"/>
      </rPr>
      <t>平方米，容积率</t>
    </r>
    <r>
      <rPr>
        <sz val="9"/>
        <rFont val="Times New Roman"/>
        <charset val="0"/>
      </rPr>
      <t>2.78</t>
    </r>
    <r>
      <rPr>
        <sz val="9"/>
        <rFont val="方正仿宋_GBK"/>
        <charset val="134"/>
      </rPr>
      <t>，机动车停车位数</t>
    </r>
    <r>
      <rPr>
        <sz val="9"/>
        <rFont val="Times New Roman"/>
        <charset val="0"/>
      </rPr>
      <t>260</t>
    </r>
    <r>
      <rPr>
        <sz val="9"/>
        <rFont val="方正仿宋_GBK"/>
        <charset val="134"/>
      </rPr>
      <t>个（其中地面</t>
    </r>
    <r>
      <rPr>
        <sz val="9"/>
        <rFont val="Times New Roman"/>
        <charset val="0"/>
      </rPr>
      <t>90</t>
    </r>
    <r>
      <rPr>
        <sz val="9"/>
        <rFont val="方正仿宋_GBK"/>
        <charset val="134"/>
      </rPr>
      <t>个、车库</t>
    </r>
    <r>
      <rPr>
        <sz val="9"/>
        <rFont val="Times New Roman"/>
        <charset val="0"/>
      </rPr>
      <t>170</t>
    </r>
    <r>
      <rPr>
        <sz val="9"/>
        <rFont val="方正仿宋_GBK"/>
        <charset val="134"/>
      </rPr>
      <t>个），住宅户数</t>
    </r>
    <r>
      <rPr>
        <sz val="9"/>
        <rFont val="Times New Roman"/>
        <charset val="0"/>
      </rPr>
      <t>98</t>
    </r>
    <r>
      <rPr>
        <sz val="9"/>
        <rFont val="方正仿宋_GBK"/>
        <charset val="134"/>
      </rPr>
      <t>户。</t>
    </r>
  </si>
  <si>
    <t>星云明珠城市中心综合体建设项目</t>
  </si>
  <si>
    <r>
      <rPr>
        <sz val="9"/>
        <rFont val="方正仿宋_GBK"/>
        <charset val="134"/>
      </rPr>
      <t>项目用地位于下营社区香纸街；项目面积</t>
    </r>
    <r>
      <rPr>
        <sz val="9"/>
        <rFont val="Times New Roman"/>
        <charset val="134"/>
      </rPr>
      <t>21693</t>
    </r>
    <r>
      <rPr>
        <sz val="9"/>
        <rFont val="方正仿宋_GBK"/>
        <charset val="134"/>
      </rPr>
      <t>㎡；项目核心定位：综合型城市综合体三位一体：商业（购物中心）</t>
    </r>
    <r>
      <rPr>
        <sz val="9"/>
        <rFont val="Times New Roman"/>
        <charset val="134"/>
      </rPr>
      <t xml:space="preserve">+ </t>
    </r>
    <r>
      <rPr>
        <sz val="9"/>
        <rFont val="方正仿宋_GBK"/>
        <charset val="134"/>
      </rPr>
      <t>住宅（高端公寓</t>
    </r>
    <r>
      <rPr>
        <sz val="9"/>
        <rFont val="Times New Roman"/>
        <charset val="134"/>
      </rPr>
      <t>/</t>
    </r>
    <r>
      <rPr>
        <sz val="9"/>
        <rFont val="方正仿宋_GBK"/>
        <charset val="134"/>
      </rPr>
      <t>住宅）。目标愿景：打造</t>
    </r>
    <r>
      <rPr>
        <sz val="9"/>
        <rFont val="Times New Roman"/>
        <charset val="134"/>
      </rPr>
      <t>“15</t>
    </r>
    <r>
      <rPr>
        <sz val="9"/>
        <rFont val="方正仿宋_GBK"/>
        <charset val="134"/>
      </rPr>
      <t>分钟生活圈</t>
    </r>
    <r>
      <rPr>
        <sz val="9"/>
        <rFont val="Times New Roman"/>
        <charset val="134"/>
      </rPr>
      <t>”</t>
    </r>
    <r>
      <rPr>
        <sz val="9"/>
        <rFont val="方正仿宋_GBK"/>
        <charset val="134"/>
      </rPr>
      <t>，满足居住、工作、消费、娱乐全场景需求。差异化亮点：住宅与商业联动（业主专属商业优惠）。</t>
    </r>
    <r>
      <rPr>
        <sz val="9"/>
        <rFont val="Times New Roman"/>
        <charset val="134"/>
      </rPr>
      <t>24</t>
    </r>
    <r>
      <rPr>
        <sz val="9"/>
        <rFont val="方正仿宋_GBK"/>
        <charset val="134"/>
      </rPr>
      <t>小时活力街区（夜间经济配套）。客群覆盖：住宅客群：城市中高收入家庭、年轻白领。商业客群：周边</t>
    </r>
    <r>
      <rPr>
        <sz val="9"/>
        <rFont val="Times New Roman"/>
        <charset val="134"/>
      </rPr>
      <t>3-5</t>
    </r>
    <r>
      <rPr>
        <sz val="9"/>
        <rFont val="方正仿宋_GBK"/>
        <charset val="134"/>
      </rPr>
      <t>公里居民、办公人群、游客。办公客群：中小型企业、服务型公司（依托商圈资源）。购物中心业态规划与商业组合：零售：国际快时尚（如</t>
    </r>
    <r>
      <rPr>
        <sz val="9"/>
        <rFont val="Times New Roman"/>
        <charset val="134"/>
      </rPr>
      <t>ZARA</t>
    </r>
    <r>
      <rPr>
        <sz val="9"/>
        <rFont val="方正仿宋_GBK"/>
        <charset val="134"/>
      </rPr>
      <t>、优衣库）、轻奢品牌（</t>
    </r>
    <r>
      <rPr>
        <sz val="9"/>
        <rFont val="Times New Roman"/>
        <charset val="134"/>
      </rPr>
      <t>COACH</t>
    </r>
    <r>
      <rPr>
        <sz val="9"/>
        <rFont val="方正仿宋_GBK"/>
        <charset val="134"/>
      </rPr>
      <t>、</t>
    </r>
    <r>
      <rPr>
        <sz val="9"/>
        <rFont val="Times New Roman"/>
        <charset val="134"/>
      </rPr>
      <t>MK</t>
    </r>
    <r>
      <rPr>
        <sz val="9"/>
        <rFont val="方正仿宋_GBK"/>
        <charset val="134"/>
      </rPr>
      <t>）、黄金珠宝。娱乐：</t>
    </r>
    <r>
      <rPr>
        <sz val="9"/>
        <rFont val="Times New Roman"/>
        <charset val="134"/>
      </rPr>
      <t>IMAX</t>
    </r>
    <r>
      <rPr>
        <sz val="9"/>
        <rFont val="方正仿宋_GBK"/>
        <charset val="134"/>
      </rPr>
      <t>影院、室内主题乐园（如儿童乐园、电玩城）。生活服务：大型超市（永辉、盒马）、家电体验店（苏宁极物）。餐饮：网红餐厅、美食广场、咖啡茶饮（星巴克、喜茶）。文化体验：书店（如西西弗）、艺术展览、文创市集。健康休闲：健身房（超级猩猩）、医美中心、瑜伽馆。配套服务：银行、快递柜、充电站、母婴室、会员服务中心。</t>
    </r>
  </si>
  <si>
    <t>星云栖迟公寓</t>
  </si>
  <si>
    <r>
      <rPr>
        <sz val="9"/>
        <rFont val="方正仿宋_GBK"/>
        <charset val="134"/>
      </rPr>
      <t>项目用地位于星云街道明珠路</t>
    </r>
    <r>
      <rPr>
        <sz val="9"/>
        <rFont val="Times New Roman"/>
        <charset val="0"/>
      </rPr>
      <t>2</t>
    </r>
    <r>
      <rPr>
        <sz val="9"/>
        <rFont val="方正仿宋_GBK"/>
        <charset val="134"/>
      </rPr>
      <t>号；占地面积：</t>
    </r>
    <r>
      <rPr>
        <sz val="9"/>
        <rFont val="Times New Roman"/>
        <charset val="0"/>
      </rPr>
      <t>1917.55</t>
    </r>
    <r>
      <rPr>
        <sz val="9"/>
        <rFont val="方正仿宋_GBK"/>
        <charset val="134"/>
      </rPr>
      <t>平方米（</t>
    </r>
    <r>
      <rPr>
        <sz val="9"/>
        <rFont val="Times New Roman"/>
        <charset val="0"/>
      </rPr>
      <t>2.88</t>
    </r>
    <r>
      <rPr>
        <sz val="9"/>
        <rFont val="方正仿宋_GBK"/>
        <charset val="134"/>
      </rPr>
      <t>亩）；土地性质：国有土地；土地归属情况：星云街道；建设内容：</t>
    </r>
    <r>
      <rPr>
        <sz val="9"/>
        <rFont val="Times New Roman"/>
        <charset val="0"/>
      </rPr>
      <t>1.</t>
    </r>
    <r>
      <rPr>
        <sz val="9"/>
        <rFont val="方正仿宋_GBK"/>
        <charset val="134"/>
      </rPr>
      <t>建盖</t>
    </r>
    <r>
      <rPr>
        <sz val="9"/>
        <rFont val="Times New Roman"/>
        <charset val="0"/>
      </rPr>
      <t>2</t>
    </r>
    <r>
      <rPr>
        <sz val="9"/>
        <rFont val="方正仿宋_GBK"/>
        <charset val="134"/>
      </rPr>
      <t>栋单身公寓（</t>
    </r>
    <r>
      <rPr>
        <sz val="9"/>
        <rFont val="Times New Roman"/>
        <charset val="0"/>
      </rPr>
      <t>60</t>
    </r>
    <r>
      <rPr>
        <sz val="9"/>
        <rFont val="方正仿宋_GBK"/>
        <charset val="134"/>
      </rPr>
      <t>套）；</t>
    </r>
    <r>
      <rPr>
        <sz val="9"/>
        <rFont val="Times New Roman"/>
        <charset val="0"/>
      </rPr>
      <t>2.</t>
    </r>
    <r>
      <rPr>
        <sz val="9"/>
        <rFont val="方正仿宋_GBK"/>
        <charset val="134"/>
      </rPr>
      <t>部分经营性用房；投资：村集体经济投资对象第三产业，拟发展的股份合作经济类型，星云街道无偿提供土地，由下营、三街、早街、上头营四个村社区各提供</t>
    </r>
    <r>
      <rPr>
        <sz val="9"/>
        <rFont val="Times New Roman"/>
        <charset val="0"/>
      </rPr>
      <t>50</t>
    </r>
    <r>
      <rPr>
        <sz val="9"/>
        <rFont val="方正仿宋_GBK"/>
        <charset val="134"/>
      </rPr>
      <t>万元入股，由星云社区村办公司江川区星源服务有限公司经营管理，产生盈利用于支付管理公司管理费，其余依据投资按比分成，星云街道不参与分红，建成使用</t>
    </r>
    <r>
      <rPr>
        <sz val="9"/>
        <rFont val="Times New Roman"/>
        <charset val="0"/>
      </rPr>
      <t>10</t>
    </r>
    <r>
      <rPr>
        <sz val="9"/>
        <rFont val="方正仿宋_GBK"/>
        <charset val="134"/>
      </rPr>
      <t>年后，资产归街道所有。</t>
    </r>
  </si>
  <si>
    <t>玉溪市江川区江城古镇开发建设项目</t>
  </si>
  <si>
    <r>
      <rPr>
        <sz val="9"/>
        <rFont val="方正仿宋_GBK"/>
        <charset val="134"/>
      </rPr>
      <t>项目总规划用地面积</t>
    </r>
    <r>
      <rPr>
        <sz val="9"/>
        <rFont val="Times New Roman"/>
        <charset val="0"/>
      </rPr>
      <t>117891.34</t>
    </r>
    <r>
      <rPr>
        <sz val="9"/>
        <rFont val="方正仿宋_GBK"/>
        <charset val="134"/>
      </rPr>
      <t>㎡，历史保护建筑用地面积</t>
    </r>
    <r>
      <rPr>
        <sz val="9"/>
        <rFont val="Times New Roman"/>
        <charset val="0"/>
      </rPr>
      <t xml:space="preserve">18221.22 </t>
    </r>
    <r>
      <rPr>
        <sz val="9"/>
        <rFont val="方正仿宋_GBK"/>
        <charset val="134"/>
      </rPr>
      <t>㎡，历史保护街区用地面积</t>
    </r>
    <r>
      <rPr>
        <sz val="9"/>
        <rFont val="Times New Roman"/>
        <charset val="0"/>
      </rPr>
      <t>13141.24</t>
    </r>
    <r>
      <rPr>
        <sz val="9"/>
        <rFont val="方正仿宋_GBK"/>
        <charset val="134"/>
      </rPr>
      <t>㎡，建筑基底面积</t>
    </r>
    <r>
      <rPr>
        <sz val="9"/>
        <rFont val="Times New Roman"/>
        <charset val="0"/>
      </rPr>
      <t xml:space="preserve"> 38120.34 </t>
    </r>
    <r>
      <rPr>
        <sz val="9"/>
        <rFont val="方正仿宋_GBK"/>
        <charset val="134"/>
      </rPr>
      <t>㎡，项目总建筑面积</t>
    </r>
    <r>
      <rPr>
        <sz val="9"/>
        <rFont val="Times New Roman"/>
        <charset val="0"/>
      </rPr>
      <t>121680.13</t>
    </r>
    <r>
      <rPr>
        <sz val="9"/>
        <rFont val="方正仿宋_GBK"/>
        <charset val="134"/>
      </rPr>
      <t>㎡，底商住宅总建筑面积</t>
    </r>
    <r>
      <rPr>
        <sz val="9"/>
        <rFont val="Times New Roman"/>
        <charset val="0"/>
      </rPr>
      <t xml:space="preserve">83795 </t>
    </r>
    <r>
      <rPr>
        <sz val="9"/>
        <rFont val="方正仿宋_GBK"/>
        <charset val="134"/>
      </rPr>
      <t>㎡，花园洋房总建筑面积</t>
    </r>
    <r>
      <rPr>
        <sz val="9"/>
        <rFont val="Times New Roman"/>
        <charset val="0"/>
      </rPr>
      <t>16242</t>
    </r>
    <r>
      <rPr>
        <sz val="9"/>
        <rFont val="方正仿宋_GBK"/>
        <charset val="134"/>
      </rPr>
      <t>㎡，客栈总建筑面积</t>
    </r>
    <r>
      <rPr>
        <sz val="9"/>
        <rFont val="Times New Roman"/>
        <charset val="0"/>
      </rPr>
      <t>8324</t>
    </r>
    <r>
      <rPr>
        <sz val="9"/>
        <rFont val="方正仿宋_GBK"/>
        <charset val="134"/>
      </rPr>
      <t>㎡，纯商业总建筑面积</t>
    </r>
    <r>
      <rPr>
        <sz val="9"/>
        <rFont val="Times New Roman"/>
        <charset val="0"/>
      </rPr>
      <t>6372.49</t>
    </r>
    <r>
      <rPr>
        <sz val="9"/>
        <rFont val="方正仿宋_GBK"/>
        <charset val="134"/>
      </rPr>
      <t>㎡，公共配套总建筑面积</t>
    </r>
    <r>
      <rPr>
        <sz val="9"/>
        <rFont val="Times New Roman"/>
        <charset val="0"/>
      </rPr>
      <t>1000</t>
    </r>
    <r>
      <rPr>
        <sz val="9"/>
        <rFont val="方正仿宋_GBK"/>
        <charset val="134"/>
      </rPr>
      <t>㎡</t>
    </r>
    <r>
      <rPr>
        <sz val="9"/>
        <rFont val="Times New Roman"/>
        <charset val="0"/>
      </rPr>
      <t xml:space="preserve">. </t>
    </r>
    <r>
      <rPr>
        <sz val="9"/>
        <rFont val="方正仿宋_GBK"/>
        <charset val="134"/>
      </rPr>
      <t>计容总建筑面积</t>
    </r>
    <r>
      <rPr>
        <sz val="9"/>
        <rFont val="Times New Roman"/>
        <charset val="0"/>
      </rPr>
      <t xml:space="preserve"> 116062.13</t>
    </r>
    <r>
      <rPr>
        <sz val="9"/>
        <rFont val="方正仿宋_GBK"/>
        <charset val="134"/>
      </rPr>
      <t>㎡，绿地面积</t>
    </r>
    <r>
      <rPr>
        <sz val="9"/>
        <rFont val="Times New Roman"/>
        <charset val="0"/>
      </rPr>
      <t>26611.92</t>
    </r>
    <r>
      <rPr>
        <sz val="9"/>
        <rFont val="方正仿宋_GBK"/>
        <charset val="134"/>
      </rPr>
      <t>㎡，建筑密度</t>
    </r>
    <r>
      <rPr>
        <sz val="9"/>
        <rFont val="Times New Roman"/>
        <charset val="0"/>
      </rPr>
      <t>38.25%</t>
    </r>
    <r>
      <rPr>
        <sz val="9"/>
        <rFont val="方正仿宋_GBK"/>
        <charset val="134"/>
      </rPr>
      <t>，容积率</t>
    </r>
    <r>
      <rPr>
        <sz val="9"/>
        <rFont val="Times New Roman"/>
        <charset val="0"/>
      </rPr>
      <t>1.164</t>
    </r>
    <r>
      <rPr>
        <sz val="9"/>
        <rFont val="方正仿宋_GBK"/>
        <charset val="134"/>
      </rPr>
      <t>。</t>
    </r>
  </si>
  <si>
    <t>十五、其他</t>
  </si>
  <si>
    <t>（一）以工代赈</t>
  </si>
  <si>
    <r>
      <rPr>
        <sz val="9"/>
        <rFont val="方正仿宋_GBK"/>
        <charset val="134"/>
      </rPr>
      <t>江川区</t>
    </r>
    <r>
      <rPr>
        <sz val="9"/>
        <rFont val="Times New Roman"/>
        <charset val="134"/>
      </rPr>
      <t>2026</t>
    </r>
    <r>
      <rPr>
        <sz val="9"/>
        <rFont val="方正仿宋_GBK"/>
        <charset val="134"/>
      </rPr>
      <t>年宁海街道产业基础设施补短板建设以工代赈项目</t>
    </r>
  </si>
  <si>
    <r>
      <rPr>
        <sz val="9"/>
        <rFont val="方正仿宋_GBK"/>
        <charset val="134"/>
      </rPr>
      <t>产业道路建设：在宁海街道的主要农业种植区和养殖区，新建混凝土产业道路，同时对部分破损严重的原有道路进行修缮。水利设施建设：沿农田分布区域整治老化水渠、修建小型蓄水池、提灌站等，保障农业产业灌溉用水需求，增强抗旱排涝能力。灌溉水渠采用预制混凝土</t>
    </r>
    <r>
      <rPr>
        <sz val="9"/>
        <rFont val="Times New Roman"/>
        <charset val="134"/>
      </rPr>
      <t>U</t>
    </r>
    <r>
      <rPr>
        <sz val="9"/>
        <rFont val="方正仿宋_GBK"/>
        <charset val="134"/>
      </rPr>
      <t>型槽，确保输水过程中的水量损失最小化。农产品仓储设施建设：在交通便利、靠近农产品产地的位置，建设农产品仓储设施。建设常温仓储区和冷藏仓储区，满足不同农产品的储存需求，延长农产品的销售周期，减少农产品产后损失。</t>
    </r>
  </si>
  <si>
    <r>
      <rPr>
        <sz val="9"/>
        <rFont val="方正仿宋_GBK"/>
        <charset val="0"/>
      </rPr>
      <t>江川区</t>
    </r>
    <r>
      <rPr>
        <sz val="9"/>
        <rFont val="Times New Roman"/>
        <charset val="0"/>
      </rPr>
      <t>2026</t>
    </r>
    <r>
      <rPr>
        <sz val="9"/>
        <rFont val="方正仿宋_GBK"/>
        <charset val="0"/>
      </rPr>
      <t>年江城镇海门村建设以工代赈项目</t>
    </r>
  </si>
  <si>
    <r>
      <rPr>
        <sz val="9"/>
        <rFont val="方正仿宋_GBK"/>
        <charset val="0"/>
      </rPr>
      <t>主要建设内容为村庄道路硬化，硬化面积约</t>
    </r>
    <r>
      <rPr>
        <sz val="9"/>
        <rFont val="Times New Roman"/>
        <charset val="0"/>
      </rPr>
      <t>15000</t>
    </r>
    <r>
      <rPr>
        <sz val="9"/>
        <rFont val="方正仿宋_GBK"/>
        <charset val="0"/>
      </rPr>
      <t>㎡，同时在道路两旁建设雨水沟渠。</t>
    </r>
  </si>
  <si>
    <r>
      <rPr>
        <sz val="9"/>
        <rFont val="方正仿宋_GBK"/>
        <charset val="134"/>
      </rPr>
      <t>江川区</t>
    </r>
    <r>
      <rPr>
        <sz val="9"/>
        <rFont val="Times New Roman"/>
        <charset val="0"/>
      </rPr>
      <t>2027</t>
    </r>
    <r>
      <rPr>
        <sz val="9"/>
        <rFont val="方正仿宋_GBK"/>
        <charset val="0"/>
      </rPr>
      <t>年江城镇雨污管网改造以工代赈项目</t>
    </r>
  </si>
  <si>
    <r>
      <rPr>
        <sz val="9"/>
        <rFont val="方正仿宋_GBK"/>
        <charset val="0"/>
      </rPr>
      <t>对三房拆除后的尹旗张官营、温泉庄科、龙街土主庙、内桃园、龙街一、二组进行雨污管网新建及改造约</t>
    </r>
    <r>
      <rPr>
        <sz val="9"/>
        <rFont val="Times New Roman"/>
        <charset val="0"/>
      </rPr>
      <t>8500m</t>
    </r>
    <r>
      <rPr>
        <sz val="9"/>
        <rFont val="方正仿宋_GBK"/>
        <charset val="0"/>
      </rPr>
      <t>，进行雨污分流。</t>
    </r>
  </si>
  <si>
    <r>
      <rPr>
        <sz val="9"/>
        <rFont val="方正仿宋_GBK"/>
        <charset val="0"/>
      </rPr>
      <t>江川区</t>
    </r>
    <r>
      <rPr>
        <sz val="9"/>
        <rFont val="Times New Roman"/>
        <charset val="0"/>
      </rPr>
      <t>2026</t>
    </r>
    <r>
      <rPr>
        <sz val="9"/>
        <rFont val="方正仿宋_GBK"/>
        <charset val="0"/>
      </rPr>
      <t>江城镇村庄产业基础设施补短板以工代赈项目</t>
    </r>
  </si>
  <si>
    <r>
      <rPr>
        <sz val="9"/>
        <color rgb="FF000000"/>
        <rFont val="方正仿宋_GBK"/>
        <charset val="0"/>
      </rPr>
      <t>对涉及到的白家营村庄道路建设</t>
    </r>
    <r>
      <rPr>
        <sz val="9"/>
        <color rgb="FF000000"/>
        <rFont val="Times New Roman"/>
        <charset val="0"/>
      </rPr>
      <t>4175</t>
    </r>
    <r>
      <rPr>
        <sz val="9"/>
        <color rgb="FF000000"/>
        <rFont val="方正仿宋_GBK"/>
        <charset val="0"/>
      </rPr>
      <t>㎡，江城社区农田沟修复</t>
    </r>
    <r>
      <rPr>
        <sz val="9"/>
        <color rgb="FF000000"/>
        <rFont val="Times New Roman"/>
        <charset val="0"/>
      </rPr>
      <t>200m</t>
    </r>
    <r>
      <rPr>
        <sz val="9"/>
        <color rgb="FF000000"/>
        <rFont val="方正仿宋_GBK"/>
        <charset val="0"/>
      </rPr>
      <t>；左卫村庄道路修复</t>
    </r>
    <r>
      <rPr>
        <sz val="9"/>
        <color rgb="FF000000"/>
        <rFont val="Times New Roman"/>
        <charset val="0"/>
      </rPr>
      <t>1200</t>
    </r>
    <r>
      <rPr>
        <sz val="9"/>
        <color rgb="FF000000"/>
        <rFont val="方正仿宋_GBK"/>
        <charset val="0"/>
      </rPr>
      <t>㎡，挡墙</t>
    </r>
    <r>
      <rPr>
        <sz val="9"/>
        <color rgb="FF000000"/>
        <rFont val="Times New Roman"/>
        <charset val="0"/>
      </rPr>
      <t>1302m³</t>
    </r>
    <r>
      <rPr>
        <sz val="9"/>
        <color rgb="FF000000"/>
        <rFont val="方正仿宋_GBK"/>
        <charset val="0"/>
      </rPr>
      <t>；龙街村委会村庄道路硬化</t>
    </r>
    <r>
      <rPr>
        <sz val="9"/>
        <color rgb="FF000000"/>
        <rFont val="Times New Roman"/>
        <charset val="0"/>
      </rPr>
      <t>1500m</t>
    </r>
    <r>
      <rPr>
        <sz val="9"/>
        <color rgb="FF000000"/>
        <rFont val="方正仿宋_GBK"/>
        <charset val="0"/>
      </rPr>
      <t>；侯家沟村庄道路修复</t>
    </r>
    <r>
      <rPr>
        <sz val="9"/>
        <color rgb="FF000000"/>
        <rFont val="Times New Roman"/>
        <charset val="0"/>
      </rPr>
      <t>4500</t>
    </r>
    <r>
      <rPr>
        <sz val="9"/>
        <color rgb="FF000000"/>
        <rFont val="方正仿宋_GBK"/>
        <charset val="0"/>
      </rPr>
      <t>㎡，雨水沟</t>
    </r>
    <r>
      <rPr>
        <sz val="9"/>
        <color rgb="FF000000"/>
        <rFont val="Times New Roman"/>
        <charset val="0"/>
      </rPr>
      <t>3600m</t>
    </r>
    <r>
      <rPr>
        <sz val="9"/>
        <color rgb="FF000000"/>
        <rFont val="方正仿宋_GBK"/>
        <charset val="0"/>
      </rPr>
      <t>；祁家营村庄道路修复</t>
    </r>
    <r>
      <rPr>
        <sz val="9"/>
        <color rgb="FF000000"/>
        <rFont val="Times New Roman"/>
        <charset val="0"/>
      </rPr>
      <t>3500</t>
    </r>
    <r>
      <rPr>
        <sz val="9"/>
        <color rgb="FF000000"/>
        <rFont val="方正仿宋_GBK"/>
        <charset val="0"/>
      </rPr>
      <t>㎡。</t>
    </r>
  </si>
  <si>
    <r>
      <rPr>
        <sz val="9"/>
        <rFont val="方正仿宋_GBK"/>
        <charset val="0"/>
      </rPr>
      <t>江川区</t>
    </r>
    <r>
      <rPr>
        <sz val="9"/>
        <rFont val="Times New Roman"/>
        <charset val="0"/>
      </rPr>
      <t>2026</t>
    </r>
    <r>
      <rPr>
        <sz val="9"/>
        <rFont val="方正仿宋_GBK"/>
        <charset val="0"/>
      </rPr>
      <t>年江城镇道路硬化以工代赈项目</t>
    </r>
  </si>
  <si>
    <r>
      <rPr>
        <sz val="9"/>
        <rFont val="方正仿宋_GBK"/>
        <charset val="0"/>
      </rPr>
      <t>对三房拆除后的云岩三组、张旗村、万家营、招益村进行村庄内道路硬化共计</t>
    </r>
    <r>
      <rPr>
        <sz val="9"/>
        <rFont val="Times New Roman"/>
        <charset val="0"/>
      </rPr>
      <t>4500m</t>
    </r>
    <r>
      <rPr>
        <sz val="9"/>
        <rFont val="方正仿宋_GBK"/>
        <charset val="0"/>
      </rPr>
      <t>，在道路两旁建设雨水沟渠。</t>
    </r>
  </si>
  <si>
    <r>
      <rPr>
        <sz val="9"/>
        <rFont val="方正仿宋_GBK"/>
        <charset val="0"/>
      </rPr>
      <t>江川区</t>
    </r>
    <r>
      <rPr>
        <sz val="9"/>
        <rFont val="Times New Roman"/>
        <charset val="0"/>
      </rPr>
      <t>2026</t>
    </r>
    <r>
      <rPr>
        <sz val="9"/>
        <rFont val="方正仿宋_GBK"/>
        <charset val="0"/>
      </rPr>
      <t>年江城镇雨污管网改造以工代赈项目</t>
    </r>
  </si>
  <si>
    <r>
      <rPr>
        <sz val="9"/>
        <rFont val="方正仿宋_GBK"/>
        <charset val="0"/>
      </rPr>
      <t>对三房拆除后的云岩三组、张旗村、万家营、招益村进行雨污管网新建及改造约</t>
    </r>
    <r>
      <rPr>
        <sz val="9"/>
        <rFont val="Times New Roman"/>
        <charset val="0"/>
      </rPr>
      <t>7900m</t>
    </r>
    <r>
      <rPr>
        <sz val="9"/>
        <rFont val="方正仿宋_GBK"/>
        <charset val="0"/>
      </rPr>
      <t>，进行雨污分流。</t>
    </r>
  </si>
  <si>
    <r>
      <rPr>
        <sz val="9"/>
        <rFont val="方正仿宋_GBK"/>
        <charset val="134"/>
      </rPr>
      <t>江川区</t>
    </r>
    <r>
      <rPr>
        <sz val="9"/>
        <rFont val="Times New Roman"/>
        <charset val="0"/>
      </rPr>
      <t>2028</t>
    </r>
    <r>
      <rPr>
        <sz val="9"/>
        <rFont val="方正仿宋_GBK"/>
        <charset val="0"/>
      </rPr>
      <t>年江城镇道路硬化以工代赈项目</t>
    </r>
  </si>
  <si>
    <r>
      <rPr>
        <sz val="9"/>
        <rFont val="方正仿宋_GBK"/>
        <charset val="0"/>
      </rPr>
      <t>对三房拆除后的尹旗张官营、温泉庄科、龙街土主庙、内桃园、龙街一、二组进行村庄内道路硬化共计</t>
    </r>
    <r>
      <rPr>
        <sz val="9"/>
        <rFont val="Times New Roman"/>
        <charset val="0"/>
      </rPr>
      <t>5800m</t>
    </r>
    <r>
      <rPr>
        <sz val="9"/>
        <rFont val="方正仿宋_GBK"/>
        <charset val="0"/>
      </rPr>
      <t>，在道路两旁建设雨水沟渠。</t>
    </r>
  </si>
  <si>
    <r>
      <rPr>
        <sz val="9"/>
        <rFont val="方正仿宋_GBK"/>
        <charset val="0"/>
      </rPr>
      <t>江川区</t>
    </r>
    <r>
      <rPr>
        <sz val="9"/>
        <rFont val="Times New Roman"/>
        <charset val="0"/>
      </rPr>
      <t>2026</t>
    </r>
    <r>
      <rPr>
        <sz val="9"/>
        <rFont val="方正仿宋_GBK"/>
        <charset val="0"/>
      </rPr>
      <t>年前卫镇农村道路建设以工代赈项目</t>
    </r>
  </si>
  <si>
    <r>
      <rPr>
        <sz val="9"/>
        <rFont val="方正仿宋_GBK"/>
        <charset val="0"/>
      </rPr>
      <t>生产道路混凝土硬化，村内道路混凝土硬化及排污管道，含</t>
    </r>
    <r>
      <rPr>
        <sz val="9"/>
        <rFont val="Times New Roman"/>
        <charset val="0"/>
      </rPr>
      <t>HDPE</t>
    </r>
    <r>
      <rPr>
        <sz val="9"/>
        <rFont val="方正仿宋_GBK"/>
        <charset val="0"/>
      </rPr>
      <t>钢带管铺设，规格为</t>
    </r>
    <r>
      <rPr>
        <sz val="9"/>
        <rFont val="Times New Roman"/>
        <charset val="0"/>
      </rPr>
      <t>DN200-500</t>
    </r>
    <r>
      <rPr>
        <sz val="9"/>
        <rFont val="方正仿宋_GBK"/>
        <charset val="0"/>
      </rPr>
      <t>；含</t>
    </r>
    <r>
      <rPr>
        <sz val="9"/>
        <rFont val="Times New Roman"/>
        <charset val="0"/>
      </rPr>
      <t>DN700</t>
    </r>
    <r>
      <rPr>
        <sz val="9"/>
        <rFont val="方正仿宋_GBK"/>
        <charset val="0"/>
      </rPr>
      <t>塑料检查井百余座。</t>
    </r>
  </si>
  <si>
    <r>
      <rPr>
        <sz val="9"/>
        <rFont val="方正仿宋_GBK"/>
        <charset val="0"/>
      </rPr>
      <t>江川区</t>
    </r>
    <r>
      <rPr>
        <sz val="9"/>
        <rFont val="Times New Roman"/>
        <charset val="0"/>
      </rPr>
      <t>2026</t>
    </r>
    <r>
      <rPr>
        <sz val="9"/>
        <rFont val="方正仿宋_GBK"/>
        <charset val="0"/>
      </rPr>
      <t>年前卫镇农村道路以工代赈项目</t>
    </r>
  </si>
  <si>
    <t>主要建设内容包括新建乡村主干道、产业路、入户路等道路，以及对原有破损道路进行修复、修整和加固，同时配套建设边沟、排水沟、涵洞等排水设施，安装波形护栏、示警桩等安全设施并设置交通标志标线，还可能根据实际需要建设挡土墙等附属工程，以保障道路的通行安全、稳定和使用寿命。</t>
  </si>
  <si>
    <r>
      <rPr>
        <sz val="9"/>
        <rFont val="方正仿宋_GBK"/>
        <charset val="0"/>
      </rPr>
      <t>江川区</t>
    </r>
    <r>
      <rPr>
        <sz val="9"/>
        <rFont val="Times New Roman"/>
        <charset val="0"/>
      </rPr>
      <t>2026</t>
    </r>
    <r>
      <rPr>
        <sz val="9"/>
        <rFont val="方正仿宋_GBK"/>
        <charset val="0"/>
      </rPr>
      <t>年前卫镇石河产业道路建设以工代赈项目</t>
    </r>
  </si>
  <si>
    <r>
      <rPr>
        <sz val="9"/>
        <rFont val="方正仿宋_GBK"/>
        <charset val="0"/>
      </rPr>
      <t>主要建设内容包括硬化产业路道路</t>
    </r>
    <r>
      <rPr>
        <sz val="9"/>
        <rFont val="Times New Roman"/>
        <charset val="0"/>
      </rPr>
      <t>1.96</t>
    </r>
    <r>
      <rPr>
        <sz val="9"/>
        <rFont val="方正仿宋_GBK"/>
        <charset val="0"/>
      </rPr>
      <t>公里，宽</t>
    </r>
    <r>
      <rPr>
        <sz val="9"/>
        <rFont val="Times New Roman"/>
        <charset val="0"/>
      </rPr>
      <t>5</t>
    </r>
    <r>
      <rPr>
        <sz val="9"/>
        <rFont val="方正仿宋_GBK"/>
        <charset val="0"/>
      </rPr>
      <t>米。以及对原有破损道路进行修复、修整和加固，同时配套建设边沟、涵洞等排水设施，安装波形护栏、示警桩等安全设施并设置交通标志标线，建设挡土墙等附属工程，以保障道路的通行安全、稳定和使用寿命。</t>
    </r>
  </si>
  <si>
    <r>
      <rPr>
        <sz val="9"/>
        <rFont val="方正仿宋_GBK"/>
        <charset val="0"/>
      </rPr>
      <t>江川区</t>
    </r>
    <r>
      <rPr>
        <sz val="9"/>
        <rFont val="Times New Roman"/>
        <charset val="0"/>
      </rPr>
      <t>2027</t>
    </r>
    <r>
      <rPr>
        <sz val="9"/>
        <rFont val="方正仿宋_GBK"/>
        <charset val="0"/>
      </rPr>
      <t>年前卫镇农村道路以工代赈项目</t>
    </r>
  </si>
  <si>
    <r>
      <rPr>
        <sz val="9"/>
        <rFont val="方正仿宋_GBK"/>
        <charset val="0"/>
      </rPr>
      <t>江川区</t>
    </r>
    <r>
      <rPr>
        <sz val="9"/>
        <rFont val="Times New Roman"/>
        <charset val="0"/>
      </rPr>
      <t>2028</t>
    </r>
    <r>
      <rPr>
        <sz val="9"/>
        <rFont val="方正仿宋_GBK"/>
        <charset val="0"/>
      </rPr>
      <t>年前卫镇农村道路以工代赈项目</t>
    </r>
  </si>
  <si>
    <r>
      <rPr>
        <sz val="9"/>
        <rFont val="方正仿宋_GBK"/>
        <charset val="134"/>
      </rPr>
      <t>江川区九溪镇</t>
    </r>
    <r>
      <rPr>
        <sz val="9"/>
        <rFont val="Times New Roman"/>
        <charset val="134"/>
      </rPr>
      <t>2026</t>
    </r>
    <r>
      <rPr>
        <sz val="9"/>
        <rFont val="方正仿宋_GBK"/>
        <charset val="134"/>
      </rPr>
      <t>年宜居宜业和美乡村基础设施建设以工代赈项目</t>
    </r>
  </si>
  <si>
    <r>
      <rPr>
        <sz val="9"/>
        <rFont val="方正仿宋_GBK"/>
        <charset val="134"/>
      </rPr>
      <t>九溪镇</t>
    </r>
    <r>
      <rPr>
        <sz val="9"/>
        <rFont val="Times New Roman"/>
        <charset val="134"/>
      </rPr>
      <t>9</t>
    </r>
    <r>
      <rPr>
        <sz val="9"/>
        <rFont val="方正仿宋_GBK"/>
        <charset val="134"/>
      </rPr>
      <t>个村两污治理</t>
    </r>
    <r>
      <rPr>
        <sz val="9"/>
        <rFont val="Times New Roman"/>
        <charset val="134"/>
      </rPr>
      <t>20km</t>
    </r>
    <r>
      <rPr>
        <sz val="9"/>
        <rFont val="方正仿宋_GBK"/>
        <charset val="134"/>
      </rPr>
      <t>、挡墙建设</t>
    </r>
    <r>
      <rPr>
        <sz val="9"/>
        <rFont val="Times New Roman"/>
        <charset val="134"/>
      </rPr>
      <t>5km</t>
    </r>
    <r>
      <rPr>
        <sz val="9"/>
        <rFont val="方正仿宋_GBK"/>
        <charset val="134"/>
      </rPr>
      <t>、道路硬化</t>
    </r>
    <r>
      <rPr>
        <sz val="9"/>
        <rFont val="Times New Roman"/>
        <charset val="134"/>
      </rPr>
      <t>71km</t>
    </r>
    <r>
      <rPr>
        <sz val="9"/>
        <rFont val="方正仿宋_GBK"/>
        <charset val="134"/>
      </rPr>
      <t>、供水管网改造</t>
    </r>
    <r>
      <rPr>
        <sz val="9"/>
        <rFont val="Times New Roman"/>
        <charset val="134"/>
      </rPr>
      <t>17km</t>
    </r>
    <r>
      <rPr>
        <sz val="9"/>
        <rFont val="方正仿宋_GBK"/>
        <charset val="134"/>
      </rPr>
      <t>，新建抽水房</t>
    </r>
    <r>
      <rPr>
        <sz val="9"/>
        <rFont val="Times New Roman"/>
        <charset val="134"/>
      </rPr>
      <t>4</t>
    </r>
    <r>
      <rPr>
        <sz val="9"/>
        <rFont val="方正仿宋_GBK"/>
        <charset val="134"/>
      </rPr>
      <t>个，新修水沟</t>
    </r>
    <r>
      <rPr>
        <sz val="9"/>
        <rFont val="Times New Roman"/>
        <charset val="134"/>
      </rPr>
      <t>5km</t>
    </r>
    <r>
      <rPr>
        <sz val="9"/>
        <rFont val="方正仿宋_GBK"/>
        <charset val="134"/>
      </rPr>
      <t>。</t>
    </r>
  </si>
  <si>
    <r>
      <rPr>
        <sz val="9"/>
        <rFont val="方正仿宋_GBK"/>
        <charset val="0"/>
      </rPr>
      <t>江川区</t>
    </r>
    <r>
      <rPr>
        <sz val="9"/>
        <rFont val="Times New Roman"/>
        <charset val="0"/>
      </rPr>
      <t>2026</t>
    </r>
    <r>
      <rPr>
        <sz val="9"/>
        <rFont val="方正仿宋_GBK"/>
        <charset val="0"/>
      </rPr>
      <t>年安化乡村庄提升整治以工代赈项目</t>
    </r>
  </si>
  <si>
    <r>
      <rPr>
        <sz val="9"/>
        <rFont val="方正仿宋_GBK"/>
        <charset val="134"/>
      </rPr>
      <t>巷道混凝土硬化长</t>
    </r>
    <r>
      <rPr>
        <sz val="9"/>
        <rFont val="Times New Roman"/>
        <charset val="0"/>
      </rPr>
      <t>498m</t>
    </r>
    <r>
      <rPr>
        <sz val="9"/>
        <rFont val="方正仿宋_GBK"/>
        <charset val="134"/>
      </rPr>
      <t>，宽</t>
    </r>
    <r>
      <rPr>
        <sz val="9"/>
        <rFont val="Times New Roman"/>
        <charset val="0"/>
      </rPr>
      <t>4m</t>
    </r>
    <r>
      <rPr>
        <sz val="9"/>
        <rFont val="方正仿宋_GBK"/>
        <charset val="134"/>
      </rPr>
      <t>；道路挡墙</t>
    </r>
    <r>
      <rPr>
        <sz val="9"/>
        <rFont val="Times New Roman"/>
        <charset val="0"/>
      </rPr>
      <t>910</t>
    </r>
    <r>
      <rPr>
        <sz val="9"/>
        <rFont val="方正仿宋_GBK"/>
        <charset val="134"/>
      </rPr>
      <t>立方</t>
    </r>
    <r>
      <rPr>
        <sz val="9"/>
        <rFont val="Times New Roman"/>
        <charset val="0"/>
      </rPr>
      <t>m</t>
    </r>
    <r>
      <rPr>
        <sz val="9"/>
        <rFont val="方正仿宋_GBK"/>
        <charset val="134"/>
      </rPr>
      <t>，检查井（</t>
    </r>
    <r>
      <rPr>
        <sz val="9"/>
        <rFont val="Times New Roman"/>
        <charset val="0"/>
      </rPr>
      <t>φ700</t>
    </r>
    <r>
      <rPr>
        <sz val="9"/>
        <rFont val="方正仿宋_GBK"/>
        <charset val="134"/>
      </rPr>
      <t>）</t>
    </r>
    <r>
      <rPr>
        <sz val="9"/>
        <rFont val="Times New Roman"/>
        <charset val="0"/>
      </rPr>
      <t>81</t>
    </r>
    <r>
      <rPr>
        <sz val="9"/>
        <rFont val="方正仿宋_GBK"/>
        <charset val="134"/>
      </rPr>
      <t>座，截流井（</t>
    </r>
    <r>
      <rPr>
        <sz val="9"/>
        <rFont val="Times New Roman"/>
        <charset val="0"/>
      </rPr>
      <t>1000*1000</t>
    </r>
    <r>
      <rPr>
        <sz val="9"/>
        <rFont val="方正仿宋_GBK"/>
        <charset val="134"/>
      </rPr>
      <t>）</t>
    </r>
    <r>
      <rPr>
        <sz val="9"/>
        <rFont val="Times New Roman"/>
        <charset val="0"/>
      </rPr>
      <t>5</t>
    </r>
    <r>
      <rPr>
        <sz val="9"/>
        <rFont val="方正仿宋_GBK"/>
        <charset val="134"/>
      </rPr>
      <t>座，氧化塘（</t>
    </r>
    <r>
      <rPr>
        <sz val="9"/>
        <rFont val="Times New Roman"/>
        <charset val="0"/>
      </rPr>
      <t>20m*7.5m*2.3m</t>
    </r>
    <r>
      <rPr>
        <sz val="9"/>
        <rFont val="方正仿宋_GBK"/>
        <charset val="134"/>
      </rPr>
      <t>）</t>
    </r>
    <r>
      <rPr>
        <sz val="9"/>
        <rFont val="Times New Roman"/>
        <charset val="0"/>
      </rPr>
      <t>2</t>
    </r>
    <r>
      <rPr>
        <sz val="9"/>
        <rFont val="方正仿宋_GBK"/>
        <charset val="134"/>
      </rPr>
      <t>座，化粪池（</t>
    </r>
    <r>
      <rPr>
        <sz val="9"/>
        <rFont val="Times New Roman"/>
        <charset val="0"/>
      </rPr>
      <t>6</t>
    </r>
    <r>
      <rPr>
        <sz val="9"/>
        <rFont val="方正仿宋_GBK"/>
        <charset val="134"/>
      </rPr>
      <t>立方</t>
    </r>
    <r>
      <rPr>
        <sz val="9"/>
        <rFont val="Times New Roman"/>
        <charset val="0"/>
      </rPr>
      <t>m</t>
    </r>
    <r>
      <rPr>
        <sz val="9"/>
        <rFont val="方正仿宋_GBK"/>
        <charset val="134"/>
      </rPr>
      <t>）</t>
    </r>
    <r>
      <rPr>
        <sz val="9"/>
        <rFont val="Times New Roman"/>
        <charset val="0"/>
      </rPr>
      <t>2</t>
    </r>
    <r>
      <rPr>
        <sz val="9"/>
        <rFont val="方正仿宋_GBK"/>
        <charset val="134"/>
      </rPr>
      <t>座，沉泥井（</t>
    </r>
    <r>
      <rPr>
        <sz val="9"/>
        <rFont val="Times New Roman"/>
        <charset val="0"/>
      </rPr>
      <t>600*600</t>
    </r>
    <r>
      <rPr>
        <sz val="9"/>
        <rFont val="方正仿宋_GBK"/>
        <charset val="134"/>
      </rPr>
      <t>）</t>
    </r>
    <r>
      <rPr>
        <sz val="9"/>
        <rFont val="Times New Roman"/>
        <charset val="0"/>
      </rPr>
      <t>20</t>
    </r>
    <r>
      <rPr>
        <sz val="9"/>
        <rFont val="方正仿宋_GBK"/>
        <charset val="134"/>
      </rPr>
      <t>座，</t>
    </r>
    <r>
      <rPr>
        <sz val="9"/>
        <rFont val="Times New Roman"/>
        <charset val="0"/>
      </rPr>
      <t>De315</t>
    </r>
    <r>
      <rPr>
        <sz val="9"/>
        <rFont val="方正仿宋_GBK"/>
        <charset val="134"/>
      </rPr>
      <t>双壁波纹管</t>
    </r>
    <r>
      <rPr>
        <sz val="9"/>
        <rFont val="Times New Roman"/>
        <charset val="0"/>
      </rPr>
      <t>1794m</t>
    </r>
    <r>
      <rPr>
        <sz val="9"/>
        <rFont val="方正仿宋_GBK"/>
        <charset val="134"/>
      </rPr>
      <t>，</t>
    </r>
    <r>
      <rPr>
        <sz val="9"/>
        <rFont val="Times New Roman"/>
        <charset val="0"/>
      </rPr>
      <t>De225UPVC</t>
    </r>
    <r>
      <rPr>
        <sz val="9"/>
        <rFont val="方正仿宋_GBK"/>
        <charset val="134"/>
      </rPr>
      <t>排水管</t>
    </r>
    <r>
      <rPr>
        <sz val="9"/>
        <rFont val="Times New Roman"/>
        <charset val="0"/>
      </rPr>
      <t>630m</t>
    </r>
    <r>
      <rPr>
        <sz val="9"/>
        <rFont val="方正仿宋_GBK"/>
        <charset val="134"/>
      </rPr>
      <t>，排水沟（</t>
    </r>
    <r>
      <rPr>
        <sz val="9"/>
        <rFont val="Times New Roman"/>
        <charset val="0"/>
      </rPr>
      <t>400*600</t>
    </r>
    <r>
      <rPr>
        <sz val="9"/>
        <rFont val="方正仿宋_GBK"/>
        <charset val="134"/>
      </rPr>
      <t>）</t>
    </r>
    <r>
      <rPr>
        <sz val="9"/>
        <rFont val="Times New Roman"/>
        <charset val="0"/>
      </rPr>
      <t>610m</t>
    </r>
    <r>
      <rPr>
        <sz val="9"/>
        <rFont val="方正仿宋_GBK"/>
        <charset val="134"/>
      </rPr>
      <t>；村道混凝土修复长</t>
    </r>
    <r>
      <rPr>
        <sz val="9"/>
        <rFont val="Times New Roman"/>
        <charset val="0"/>
      </rPr>
      <t>675m</t>
    </r>
    <r>
      <rPr>
        <sz val="9"/>
        <rFont val="方正仿宋_GBK"/>
        <charset val="134"/>
      </rPr>
      <t>，宽</t>
    </r>
    <r>
      <rPr>
        <sz val="9"/>
        <rFont val="Times New Roman"/>
        <charset val="0"/>
      </rPr>
      <t>3.5m</t>
    </r>
    <r>
      <rPr>
        <sz val="9"/>
        <rFont val="方正仿宋_GBK"/>
        <charset val="134"/>
      </rPr>
      <t>。</t>
    </r>
  </si>
  <si>
    <r>
      <rPr>
        <sz val="9"/>
        <rFont val="方正仿宋_GBK"/>
        <charset val="134"/>
      </rPr>
      <t>江川区</t>
    </r>
    <r>
      <rPr>
        <sz val="9"/>
        <rFont val="Times New Roman"/>
        <charset val="134"/>
      </rPr>
      <t>2026</t>
    </r>
    <r>
      <rPr>
        <sz val="9"/>
        <rFont val="方正仿宋_GBK"/>
        <charset val="134"/>
      </rPr>
      <t>年雄关乡村庄整治提升建设以工代赈项目</t>
    </r>
  </si>
  <si>
    <r>
      <rPr>
        <sz val="9"/>
        <rFont val="Times New Roman"/>
        <charset val="134"/>
      </rPr>
      <t>1.</t>
    </r>
    <r>
      <rPr>
        <sz val="9"/>
        <color rgb="FF000000"/>
        <rFont val="方正仿宋_GBK"/>
        <charset val="0"/>
      </rPr>
      <t>生产道路混凝土硬化，道路长</t>
    </r>
    <r>
      <rPr>
        <sz val="9"/>
        <color rgb="FF000000"/>
        <rFont val="Times New Roman"/>
        <charset val="0"/>
      </rPr>
      <t>6714</t>
    </r>
    <r>
      <rPr>
        <sz val="9"/>
        <color rgb="FF000000"/>
        <rFont val="方正仿宋_GBK"/>
        <charset val="0"/>
      </rPr>
      <t>米，宽</t>
    </r>
    <r>
      <rPr>
        <sz val="9"/>
        <color rgb="FF000000"/>
        <rFont val="Times New Roman"/>
        <charset val="0"/>
      </rPr>
      <t>4.5</t>
    </r>
    <r>
      <rPr>
        <sz val="9"/>
        <color rgb="FF000000"/>
        <rFont val="方正仿宋_GBK"/>
        <charset val="0"/>
      </rPr>
      <t>米；配套混凝土挡墙</t>
    </r>
    <r>
      <rPr>
        <sz val="9"/>
        <color rgb="FF000000"/>
        <rFont val="Times New Roman"/>
        <charset val="0"/>
      </rPr>
      <t>851</t>
    </r>
    <r>
      <rPr>
        <sz val="9"/>
        <color rgb="FF000000"/>
        <rFont val="方正仿宋_GBK"/>
        <charset val="0"/>
      </rPr>
      <t>立方米；</t>
    </r>
    <r>
      <rPr>
        <sz val="9"/>
        <color rgb="FF000000"/>
        <rFont val="Times New Roman"/>
        <charset val="0"/>
      </rPr>
      <t>2.</t>
    </r>
    <r>
      <rPr>
        <sz val="9"/>
        <color rgb="FF000000"/>
        <rFont val="方正仿宋_GBK"/>
        <charset val="0"/>
      </rPr>
      <t>村内道路混凝土硬化及排污管道，道路长</t>
    </r>
    <r>
      <rPr>
        <sz val="9"/>
        <color rgb="FF000000"/>
        <rFont val="Times New Roman"/>
        <charset val="0"/>
      </rPr>
      <t>1740</t>
    </r>
    <r>
      <rPr>
        <sz val="9"/>
        <color rgb="FF000000"/>
        <rFont val="方正仿宋_GBK"/>
        <charset val="0"/>
      </rPr>
      <t>米、宽</t>
    </r>
    <r>
      <rPr>
        <sz val="9"/>
        <color rgb="FF000000"/>
        <rFont val="Times New Roman"/>
        <charset val="0"/>
      </rPr>
      <t>4.5</t>
    </r>
    <r>
      <rPr>
        <sz val="9"/>
        <color rgb="FF000000"/>
        <rFont val="方正仿宋_GBK"/>
        <charset val="0"/>
      </rPr>
      <t>米，含</t>
    </r>
    <r>
      <rPr>
        <sz val="9"/>
        <color rgb="FF000000"/>
        <rFont val="Times New Roman"/>
        <charset val="0"/>
      </rPr>
      <t>HDPE</t>
    </r>
    <r>
      <rPr>
        <sz val="9"/>
        <color rgb="FF000000"/>
        <rFont val="方正仿宋_GBK"/>
        <charset val="0"/>
      </rPr>
      <t>钢带管铺设，规格为</t>
    </r>
    <r>
      <rPr>
        <sz val="9"/>
        <color rgb="FF000000"/>
        <rFont val="Times New Roman"/>
        <charset val="0"/>
      </rPr>
      <t>DN200-500</t>
    </r>
    <r>
      <rPr>
        <sz val="9"/>
        <color rgb="FF000000"/>
        <rFont val="方正仿宋_GBK"/>
        <charset val="0"/>
      </rPr>
      <t>，长</t>
    </r>
    <r>
      <rPr>
        <sz val="9"/>
        <color rgb="FF000000"/>
        <rFont val="Times New Roman"/>
        <charset val="0"/>
      </rPr>
      <t>1740</t>
    </r>
    <r>
      <rPr>
        <sz val="9"/>
        <color rgb="FF000000"/>
        <rFont val="方正仿宋_GBK"/>
        <charset val="0"/>
      </rPr>
      <t>米；含</t>
    </r>
    <r>
      <rPr>
        <sz val="9"/>
        <color rgb="FF000000"/>
        <rFont val="Times New Roman"/>
        <charset val="0"/>
      </rPr>
      <t>DN700</t>
    </r>
    <r>
      <rPr>
        <sz val="9"/>
        <color rgb="FF000000"/>
        <rFont val="方正仿宋_GBK"/>
        <charset val="0"/>
      </rPr>
      <t>塑料检查井</t>
    </r>
    <r>
      <rPr>
        <sz val="9"/>
        <color rgb="FF000000"/>
        <rFont val="Times New Roman"/>
        <charset val="0"/>
      </rPr>
      <t>88</t>
    </r>
    <r>
      <rPr>
        <sz val="9"/>
        <color rgb="FF000000"/>
        <rFont val="方正仿宋_GBK"/>
        <charset val="0"/>
      </rPr>
      <t>座。</t>
    </r>
  </si>
  <si>
    <t>（二）水库移民</t>
  </si>
  <si>
    <t>玉溪市江川区江城镇大平地农旅融合生态产业示范园基础设施建设项目</t>
  </si>
  <si>
    <r>
      <rPr>
        <sz val="9"/>
        <rFont val="方正仿宋_GBK"/>
        <charset val="134"/>
      </rPr>
      <t>包括产业扶持基础设施、村庄人居环境提升设施、大平地梨园配套设施、地方配套项目等四部分，主要建成大平地农旅融合生态产业示范园。</t>
    </r>
    <r>
      <rPr>
        <sz val="9"/>
        <color rgb="FF000000"/>
        <rFont val="Times New Roman"/>
        <charset val="134"/>
      </rPr>
      <t>1</t>
    </r>
    <r>
      <rPr>
        <sz val="9"/>
        <color rgb="FF000000"/>
        <rFont val="方正仿宋_GBK"/>
        <charset val="134"/>
      </rPr>
      <t>、产业设施：新建两层框架结构游客服务中心</t>
    </r>
    <r>
      <rPr>
        <sz val="9"/>
        <color rgb="FF000000"/>
        <rFont val="Times New Roman"/>
        <charset val="134"/>
      </rPr>
      <t>913.56m²</t>
    </r>
    <r>
      <rPr>
        <sz val="9"/>
        <color rgb="FF000000"/>
        <rFont val="方正仿宋_GBK"/>
        <charset val="134"/>
      </rPr>
      <t>、梨醋果脯车间</t>
    </r>
    <r>
      <rPr>
        <sz val="9"/>
        <color rgb="FF000000"/>
        <rFont val="Times New Roman"/>
        <charset val="134"/>
      </rPr>
      <t xml:space="preserve">540 </t>
    </r>
    <r>
      <rPr>
        <sz val="9"/>
        <color rgb="FF000000"/>
        <rFont val="方正仿宋_GBK"/>
        <charset val="134"/>
      </rPr>
      <t>㎡、手工作坊</t>
    </r>
    <r>
      <rPr>
        <sz val="9"/>
        <color rgb="FF000000"/>
        <rFont val="Times New Roman"/>
        <charset val="134"/>
      </rPr>
      <t>464.96</t>
    </r>
    <r>
      <rPr>
        <sz val="9"/>
        <color rgb="FF000000"/>
        <rFont val="方正仿宋_GBK"/>
        <charset val="134"/>
      </rPr>
      <t>㎡。</t>
    </r>
    <r>
      <rPr>
        <sz val="9"/>
        <color rgb="FF000000"/>
        <rFont val="Times New Roman"/>
        <charset val="134"/>
      </rPr>
      <t>2</t>
    </r>
    <r>
      <rPr>
        <sz val="9"/>
        <color rgb="FF000000"/>
        <rFont val="方正仿宋_GBK"/>
        <charset val="134"/>
      </rPr>
      <t>、村庄人居环境设施：零星景观美化</t>
    </r>
    <r>
      <rPr>
        <sz val="9"/>
        <color rgb="FF000000"/>
        <rFont val="Times New Roman"/>
        <charset val="134"/>
      </rPr>
      <t>1500</t>
    </r>
    <r>
      <rPr>
        <sz val="9"/>
        <color rgb="FF000000"/>
        <rFont val="方正仿宋_GBK"/>
        <charset val="134"/>
      </rPr>
      <t>㎡、停车场地</t>
    </r>
    <r>
      <rPr>
        <sz val="9"/>
        <color rgb="FF000000"/>
        <rFont val="Times New Roman"/>
        <charset val="134"/>
      </rPr>
      <t>1200</t>
    </r>
    <r>
      <rPr>
        <sz val="9"/>
        <color rgb="FF000000"/>
        <rFont val="方正仿宋_GBK"/>
        <charset val="134"/>
      </rPr>
      <t>㎡、路面修复</t>
    </r>
    <r>
      <rPr>
        <sz val="9"/>
        <color rgb="FF000000"/>
        <rFont val="Times New Roman"/>
        <charset val="134"/>
      </rPr>
      <t>500</t>
    </r>
    <r>
      <rPr>
        <sz val="9"/>
        <color rgb="FF000000"/>
        <rFont val="方正仿宋_GBK"/>
        <charset val="134"/>
      </rPr>
      <t>㎡、休闲步道</t>
    </r>
    <r>
      <rPr>
        <sz val="9"/>
        <color rgb="FF000000"/>
        <rFont val="Times New Roman"/>
        <charset val="134"/>
      </rPr>
      <t>650</t>
    </r>
    <r>
      <rPr>
        <sz val="9"/>
        <color rgb="FF000000"/>
        <rFont val="方正仿宋_GBK"/>
        <charset val="134"/>
      </rPr>
      <t>㎡、太阳能灯</t>
    </r>
    <r>
      <rPr>
        <sz val="9"/>
        <color rgb="FF000000"/>
        <rFont val="Times New Roman"/>
        <charset val="134"/>
      </rPr>
      <t>70</t>
    </r>
    <r>
      <rPr>
        <sz val="9"/>
        <color rgb="FF000000"/>
        <rFont val="方正仿宋_GBK"/>
        <charset val="134"/>
      </rPr>
      <t>盏，</t>
    </r>
    <r>
      <rPr>
        <sz val="9"/>
        <color rgb="FF000000"/>
        <rFont val="Times New Roman"/>
        <charset val="134"/>
      </rPr>
      <t>3</t>
    </r>
    <r>
      <rPr>
        <sz val="9"/>
        <color rgb="FF000000"/>
        <rFont val="方正仿宋_GBK"/>
        <charset val="134"/>
      </rPr>
      <t>、梨园设施：原址梨园通道硬化</t>
    </r>
    <r>
      <rPr>
        <sz val="9"/>
        <color rgb="FF000000"/>
        <rFont val="Times New Roman"/>
        <charset val="134"/>
      </rPr>
      <t>12106.50</t>
    </r>
    <r>
      <rPr>
        <sz val="9"/>
        <color rgb="FF000000"/>
        <rFont val="方正仿宋_GBK"/>
        <charset val="134"/>
      </rPr>
      <t>㎡，配置移动公厕</t>
    </r>
    <r>
      <rPr>
        <sz val="9"/>
        <color rgb="FF000000"/>
        <rFont val="Times New Roman"/>
        <charset val="134"/>
      </rPr>
      <t>3</t>
    </r>
    <r>
      <rPr>
        <sz val="9"/>
        <color rgb="FF000000"/>
        <rFont val="方正仿宋_GBK"/>
        <charset val="134"/>
      </rPr>
      <t>座，水上垂钓平台及栈道</t>
    </r>
    <r>
      <rPr>
        <sz val="9"/>
        <color rgb="FF000000"/>
        <rFont val="Times New Roman"/>
        <charset val="134"/>
      </rPr>
      <t>600</t>
    </r>
    <r>
      <rPr>
        <sz val="9"/>
        <color rgb="FF000000"/>
        <rFont val="方正仿宋_GBK"/>
        <charset val="134"/>
      </rPr>
      <t>㎡，六层</t>
    </r>
    <r>
      <rPr>
        <sz val="9"/>
        <color rgb="FF000000"/>
        <rFont val="Times New Roman"/>
        <charset val="134"/>
      </rPr>
      <t>16.2</t>
    </r>
    <r>
      <rPr>
        <sz val="9"/>
        <color rgb="FF000000"/>
        <rFont val="方正仿宋_GBK"/>
        <charset val="134"/>
      </rPr>
      <t>米高钢结构观景塔</t>
    </r>
    <r>
      <rPr>
        <sz val="9"/>
        <color rgb="FF000000"/>
        <rFont val="Times New Roman"/>
        <charset val="134"/>
      </rPr>
      <t>150</t>
    </r>
    <r>
      <rPr>
        <sz val="9"/>
        <color rgb="FF000000"/>
        <rFont val="方正仿宋_GBK"/>
        <charset val="134"/>
      </rPr>
      <t>㎡。</t>
    </r>
  </si>
  <si>
    <r>
      <rPr>
        <sz val="9"/>
        <rFont val="方正仿宋_GBK"/>
        <charset val="134"/>
      </rPr>
      <t>玉溪市江川区江城镇</t>
    </r>
    <r>
      <rPr>
        <sz val="9"/>
        <rFont val="Times New Roman"/>
        <charset val="134"/>
      </rPr>
      <t>2025</t>
    </r>
    <r>
      <rPr>
        <sz val="9"/>
        <rFont val="方正仿宋_GBK"/>
        <charset val="134"/>
      </rPr>
      <t>年度大中型水库移民后期扶持项目</t>
    </r>
    <r>
      <rPr>
        <sz val="9"/>
        <rFont val="Times New Roman"/>
        <charset val="134"/>
      </rPr>
      <t>——</t>
    </r>
    <r>
      <rPr>
        <sz val="9"/>
        <rFont val="方正仿宋_GBK"/>
        <charset val="134"/>
      </rPr>
      <t>纸制品产业园区产品展销中心项目</t>
    </r>
  </si>
  <si>
    <r>
      <rPr>
        <sz val="9"/>
        <rFont val="方正仿宋_GBK"/>
        <charset val="134"/>
      </rPr>
      <t>（一）项目规划总用地</t>
    </r>
    <r>
      <rPr>
        <sz val="9"/>
        <rFont val="Times New Roman"/>
        <charset val="134"/>
      </rPr>
      <t>3496.47</t>
    </r>
    <r>
      <rPr>
        <sz val="9"/>
        <rFont val="方正仿宋_GBK"/>
        <charset val="134"/>
      </rPr>
      <t>平方米，新建</t>
    </r>
    <r>
      <rPr>
        <sz val="9"/>
        <rFont val="Times New Roman"/>
        <charset val="134"/>
      </rPr>
      <t>1</t>
    </r>
    <r>
      <rPr>
        <sz val="9"/>
        <rFont val="方正仿宋_GBK"/>
        <charset val="134"/>
      </rPr>
      <t>栋</t>
    </r>
    <r>
      <rPr>
        <sz val="9"/>
        <rFont val="Times New Roman"/>
        <charset val="134"/>
      </rPr>
      <t>2#</t>
    </r>
    <r>
      <rPr>
        <sz val="9"/>
        <rFont val="方正仿宋_GBK"/>
        <charset val="134"/>
      </rPr>
      <t>厂房、</t>
    </r>
    <r>
      <rPr>
        <sz val="9"/>
        <rFont val="Times New Roman"/>
        <charset val="134"/>
      </rPr>
      <t>1</t>
    </r>
    <r>
      <rPr>
        <sz val="9"/>
        <rFont val="方正仿宋_GBK"/>
        <charset val="134"/>
      </rPr>
      <t>栋产品展销中心。</t>
    </r>
    <r>
      <rPr>
        <sz val="9"/>
        <rFont val="Times New Roman"/>
        <charset val="134"/>
      </rPr>
      <t>2#</t>
    </r>
    <r>
      <rPr>
        <sz val="9"/>
        <rFont val="方正仿宋_GBK"/>
        <charset val="134"/>
      </rPr>
      <t>厂房建筑层数为地上</t>
    </r>
    <r>
      <rPr>
        <sz val="9"/>
        <rFont val="Times New Roman"/>
        <charset val="134"/>
      </rPr>
      <t>1</t>
    </r>
    <r>
      <rPr>
        <sz val="9"/>
        <rFont val="方正仿宋_GBK"/>
        <charset val="134"/>
      </rPr>
      <t>层，采用钢结构厂房，建筑高度</t>
    </r>
    <r>
      <rPr>
        <sz val="9"/>
        <rFont val="Times New Roman"/>
        <charset val="134"/>
      </rPr>
      <t>10.35</t>
    </r>
    <r>
      <rPr>
        <sz val="9"/>
        <rFont val="方正仿宋_GBK"/>
        <charset val="134"/>
      </rPr>
      <t>米，建筑面积</t>
    </r>
    <r>
      <rPr>
        <sz val="9"/>
        <rFont val="Times New Roman"/>
        <charset val="134"/>
      </rPr>
      <t>1004.64</t>
    </r>
    <r>
      <rPr>
        <sz val="9"/>
        <rFont val="方正仿宋_GBK"/>
        <charset val="134"/>
      </rPr>
      <t>平方米，功能定位为厂房车间；产品展销中心建筑层数为地上</t>
    </r>
    <r>
      <rPr>
        <sz val="9"/>
        <rFont val="Times New Roman"/>
        <charset val="134"/>
      </rPr>
      <t>2</t>
    </r>
    <r>
      <rPr>
        <sz val="9"/>
        <rFont val="方正仿宋_GBK"/>
        <charset val="134"/>
      </rPr>
      <t>层，采用框架结构，建筑高度</t>
    </r>
    <r>
      <rPr>
        <sz val="9"/>
        <rFont val="Times New Roman"/>
        <charset val="134"/>
      </rPr>
      <t>8.2</t>
    </r>
    <r>
      <rPr>
        <sz val="9"/>
        <rFont val="方正仿宋_GBK"/>
        <charset val="134"/>
      </rPr>
      <t>米，建筑面积</t>
    </r>
    <r>
      <rPr>
        <sz val="9"/>
        <rFont val="Times New Roman"/>
        <charset val="134"/>
      </rPr>
      <t>460.96</t>
    </r>
    <r>
      <rPr>
        <sz val="9"/>
        <rFont val="方正仿宋_GBK"/>
        <charset val="134"/>
      </rPr>
      <t>平方米，功能定位产品展销室、业务用房等；建筑设计使用年限</t>
    </r>
    <r>
      <rPr>
        <sz val="9"/>
        <rFont val="Times New Roman"/>
        <charset val="134"/>
      </rPr>
      <t>50</t>
    </r>
    <r>
      <rPr>
        <sz val="9"/>
        <rFont val="方正仿宋_GBK"/>
        <charset val="134"/>
      </rPr>
      <t>年，厂房火灾危险性类别为丙类，耐火等级均二级。配套建设室外给排水管网、电力设备等室外附属工程。</t>
    </r>
    <r>
      <rPr>
        <sz val="9"/>
        <rFont val="Times New Roman"/>
        <charset val="134"/>
      </rPr>
      <t xml:space="preserve">
</t>
    </r>
    <r>
      <rPr>
        <sz val="9"/>
        <rFont val="方正仿宋_GBK"/>
        <charset val="134"/>
      </rPr>
      <t>（二）项目规划在临路一侧设置</t>
    </r>
    <r>
      <rPr>
        <sz val="9"/>
        <rFont val="Times New Roman"/>
        <charset val="134"/>
      </rPr>
      <t>2</t>
    </r>
    <r>
      <rPr>
        <sz val="9"/>
        <rFont val="方正仿宋_GBK"/>
        <charset val="134"/>
      </rPr>
      <t>个主出入口，南地块道路环绕</t>
    </r>
    <r>
      <rPr>
        <sz val="9"/>
        <rFont val="Times New Roman"/>
        <charset val="134"/>
      </rPr>
      <t>1#</t>
    </r>
    <r>
      <rPr>
        <sz val="9"/>
        <rFont val="方正仿宋_GBK"/>
        <charset val="134"/>
      </rPr>
      <t>厂房布置；北地块道路以满足车辆出入及消防通道为前提，根据需要设置人个次出入口，在</t>
    </r>
    <r>
      <rPr>
        <sz val="9"/>
        <rFont val="Times New Roman"/>
        <charset val="134"/>
      </rPr>
      <t>2#</t>
    </r>
    <r>
      <rPr>
        <sz val="9"/>
        <rFont val="方正仿宋_GBK"/>
        <charset val="134"/>
      </rPr>
      <t>厂房南侧、西侧布置道路，场地内道路最小宽度为</t>
    </r>
    <r>
      <rPr>
        <sz val="9"/>
        <rFont val="Times New Roman"/>
        <charset val="134"/>
      </rPr>
      <t>4</t>
    </r>
    <r>
      <rPr>
        <sz val="9"/>
        <rFont val="方正仿宋_GBK"/>
        <charset val="134"/>
      </rPr>
      <t>米。内部道路兼做消防通道，项目在入口一侧设置</t>
    </r>
    <r>
      <rPr>
        <sz val="9"/>
        <rFont val="Times New Roman"/>
        <charset val="134"/>
      </rPr>
      <t>6</t>
    </r>
    <r>
      <rPr>
        <sz val="9"/>
        <rFont val="方正仿宋_GBK"/>
        <charset val="134"/>
      </rPr>
      <t>个地面停车位。</t>
    </r>
  </si>
  <si>
    <t>玉溪市江川区江城镇大中型水库移民后期扶持光山养殖产业发展项目</t>
  </si>
  <si>
    <r>
      <rPr>
        <sz val="9"/>
        <rFont val="方正仿宋_GBK"/>
        <charset val="134"/>
      </rPr>
      <t>新建钢结构规模规范化养殖场</t>
    </r>
    <r>
      <rPr>
        <sz val="9"/>
        <rFont val="Times New Roman"/>
        <charset val="134"/>
      </rPr>
      <t>5000</t>
    </r>
    <r>
      <rPr>
        <sz val="9"/>
        <rFont val="方正仿宋_GBK"/>
        <charset val="134"/>
      </rPr>
      <t>㎡、投资</t>
    </r>
    <r>
      <rPr>
        <sz val="9"/>
        <rFont val="Times New Roman"/>
        <charset val="134"/>
      </rPr>
      <t>520</t>
    </r>
    <r>
      <rPr>
        <sz val="9"/>
        <rFont val="方正仿宋_GBK"/>
        <charset val="134"/>
      </rPr>
      <t>万元，建设占地面积为</t>
    </r>
    <r>
      <rPr>
        <sz val="9"/>
        <rFont val="Times New Roman"/>
        <charset val="134"/>
      </rPr>
      <t>500</t>
    </r>
    <r>
      <rPr>
        <sz val="9"/>
        <rFont val="方正仿宋_GBK"/>
        <charset val="134"/>
      </rPr>
      <t>㎡、建筑面积</t>
    </r>
    <r>
      <rPr>
        <sz val="9"/>
        <rFont val="Times New Roman"/>
        <charset val="134"/>
      </rPr>
      <t>1500</t>
    </r>
    <r>
      <rPr>
        <sz val="9"/>
        <rFont val="方正仿宋_GBK"/>
        <charset val="134"/>
      </rPr>
      <t>㎡的钢混三层产品营销中心、投资</t>
    </r>
    <r>
      <rPr>
        <sz val="9"/>
        <rFont val="Times New Roman"/>
        <charset val="134"/>
      </rPr>
      <t>200</t>
    </r>
    <r>
      <rPr>
        <sz val="9"/>
        <rFont val="方正仿宋_GBK"/>
        <charset val="134"/>
      </rPr>
      <t>万元；新建占地面积</t>
    </r>
    <r>
      <rPr>
        <sz val="9"/>
        <rFont val="Times New Roman"/>
        <charset val="134"/>
      </rPr>
      <t>20</t>
    </r>
    <r>
      <rPr>
        <sz val="9"/>
        <rFont val="方正仿宋_GBK"/>
        <charset val="134"/>
      </rPr>
      <t>亩的畜禽粪便的二次开发利用有机肥厂</t>
    </r>
    <r>
      <rPr>
        <sz val="9"/>
        <rFont val="Times New Roman"/>
        <charset val="134"/>
      </rPr>
      <t>1</t>
    </r>
    <r>
      <rPr>
        <sz val="9"/>
        <rFont val="方正仿宋_GBK"/>
        <charset val="134"/>
      </rPr>
      <t>个、投资</t>
    </r>
    <r>
      <rPr>
        <sz val="9"/>
        <rFont val="Times New Roman"/>
        <charset val="134"/>
      </rPr>
      <t>280</t>
    </r>
    <r>
      <rPr>
        <sz val="9"/>
        <rFont val="方正仿宋_GBK"/>
        <charset val="134"/>
      </rPr>
      <t>万元（钢架机肥发酵车间</t>
    </r>
    <r>
      <rPr>
        <sz val="9"/>
        <rFont val="Times New Roman"/>
        <charset val="134"/>
      </rPr>
      <t>1000</t>
    </r>
    <r>
      <rPr>
        <sz val="9"/>
        <rFont val="方正仿宋_GBK"/>
        <charset val="134"/>
      </rPr>
      <t>㎡、资金</t>
    </r>
    <r>
      <rPr>
        <sz val="9"/>
        <rFont val="Times New Roman"/>
        <charset val="134"/>
      </rPr>
      <t>80</t>
    </r>
    <r>
      <rPr>
        <sz val="9"/>
        <rFont val="方正仿宋_GBK"/>
        <charset val="134"/>
      </rPr>
      <t>万元，钢架有机肥干化处理车间和包库</t>
    </r>
    <r>
      <rPr>
        <sz val="9"/>
        <rFont val="Times New Roman"/>
        <charset val="134"/>
      </rPr>
      <t>2000</t>
    </r>
    <r>
      <rPr>
        <sz val="9"/>
        <rFont val="方正仿宋_GBK"/>
        <charset val="134"/>
      </rPr>
      <t>㎡、资金</t>
    </r>
    <r>
      <rPr>
        <sz val="9"/>
        <rFont val="Times New Roman"/>
        <charset val="134"/>
      </rPr>
      <t>160</t>
    </r>
    <r>
      <rPr>
        <sz val="9"/>
        <rFont val="方正仿宋_GBK"/>
        <charset val="134"/>
      </rPr>
      <t>万元，有机肥厂供电设施</t>
    </r>
    <r>
      <rPr>
        <sz val="9"/>
        <rFont val="Times New Roman"/>
        <charset val="134"/>
      </rPr>
      <t>1</t>
    </r>
    <r>
      <rPr>
        <sz val="9"/>
        <rFont val="方正仿宋_GBK"/>
        <charset val="134"/>
      </rPr>
      <t>套、资金</t>
    </r>
    <r>
      <rPr>
        <sz val="9"/>
        <rFont val="Times New Roman"/>
        <charset val="134"/>
      </rPr>
      <t>20</t>
    </r>
    <r>
      <rPr>
        <sz val="9"/>
        <rFont val="方正仿宋_GBK"/>
        <charset val="134"/>
      </rPr>
      <t>万元，产品展销房</t>
    </r>
    <r>
      <rPr>
        <sz val="9"/>
        <rFont val="Times New Roman"/>
        <charset val="134"/>
      </rPr>
      <t>300</t>
    </r>
    <r>
      <rPr>
        <sz val="9"/>
        <rFont val="方正仿宋_GBK"/>
        <charset val="134"/>
      </rPr>
      <t>㎡、资金</t>
    </r>
    <r>
      <rPr>
        <sz val="9"/>
        <rFont val="Times New Roman"/>
        <charset val="134"/>
      </rPr>
      <t>20</t>
    </r>
    <r>
      <rPr>
        <sz val="9"/>
        <rFont val="方正仿宋_GBK"/>
        <charset val="134"/>
      </rPr>
      <t>万元。</t>
    </r>
  </si>
  <si>
    <t>玉溪市江川区江城镇大中型水库移民后期扶持北门街文化旅游产业发展项目</t>
  </si>
  <si>
    <r>
      <rPr>
        <sz val="9"/>
        <rFont val="方正仿宋_GBK"/>
        <charset val="134"/>
      </rPr>
      <t>新建占地面积为</t>
    </r>
    <r>
      <rPr>
        <sz val="9"/>
        <rFont val="Times New Roman"/>
        <charset val="134"/>
      </rPr>
      <t>1300</t>
    </r>
    <r>
      <rPr>
        <sz val="9"/>
        <rFont val="方正仿宋_GBK"/>
        <charset val="134"/>
      </rPr>
      <t>㎡、建筑面积为</t>
    </r>
    <r>
      <rPr>
        <sz val="9"/>
        <rFont val="Times New Roman"/>
        <charset val="134"/>
      </rPr>
      <t>1800</t>
    </r>
    <r>
      <rPr>
        <sz val="9"/>
        <rFont val="方正仿宋_GBK"/>
        <charset val="134"/>
      </rPr>
      <t>㎡的集旅游接待、餐饮、休闲、文化欣赏为一体的</t>
    </r>
    <r>
      <rPr>
        <sz val="9"/>
        <rFont val="Times New Roman"/>
        <charset val="134"/>
      </rPr>
      <t>“</t>
    </r>
    <r>
      <rPr>
        <sz val="9"/>
        <rFont val="方正仿宋_GBK"/>
        <charset val="134"/>
      </rPr>
      <t>淮源文化园</t>
    </r>
    <r>
      <rPr>
        <sz val="9"/>
        <rFont val="Times New Roman"/>
        <charset val="134"/>
      </rPr>
      <t>”1</t>
    </r>
    <r>
      <rPr>
        <sz val="9"/>
        <rFont val="方正仿宋_GBK"/>
        <charset val="134"/>
      </rPr>
      <t>处，投资</t>
    </r>
    <r>
      <rPr>
        <sz val="9"/>
        <rFont val="Times New Roman"/>
        <charset val="134"/>
      </rPr>
      <t>1100</t>
    </r>
    <r>
      <rPr>
        <sz val="9"/>
        <rFont val="方正仿宋_GBK"/>
        <charset val="134"/>
      </rPr>
      <t>万元。</t>
    </r>
  </si>
  <si>
    <t>玉溪市江川区江城镇大中型水库移民后期扶持海门村文化旅游产业发展项目</t>
  </si>
  <si>
    <r>
      <rPr>
        <sz val="9"/>
        <rFont val="方正仿宋_GBK"/>
        <charset val="134"/>
      </rPr>
      <t>拆除集体标准化烤房群，新建美食园</t>
    </r>
    <r>
      <rPr>
        <sz val="9"/>
        <rFont val="Times New Roman"/>
        <charset val="134"/>
      </rPr>
      <t>1</t>
    </r>
    <r>
      <rPr>
        <sz val="9"/>
        <rFont val="方正仿宋_GBK"/>
        <charset val="134"/>
      </rPr>
      <t>栋；改造现有占地</t>
    </r>
    <r>
      <rPr>
        <sz val="9"/>
        <rFont val="Times New Roman"/>
        <charset val="134"/>
      </rPr>
      <t>900</t>
    </r>
    <r>
      <rPr>
        <sz val="9"/>
        <rFont val="方正仿宋_GBK"/>
        <charset val="134"/>
      </rPr>
      <t>余平方米的农贸市场为特色美食小广场；改造占地</t>
    </r>
    <r>
      <rPr>
        <sz val="9"/>
        <rFont val="Times New Roman"/>
        <charset val="134"/>
      </rPr>
      <t>2434</t>
    </r>
    <r>
      <rPr>
        <sz val="9"/>
        <rFont val="方正仿宋_GBK"/>
        <charset val="134"/>
      </rPr>
      <t>平方米的闲置老村委空地为生态停车场；改建占地</t>
    </r>
    <r>
      <rPr>
        <sz val="9"/>
        <rFont val="Times New Roman"/>
        <charset val="134"/>
      </rPr>
      <t>80</t>
    </r>
    <r>
      <rPr>
        <sz val="9"/>
        <rFont val="方正仿宋_GBK"/>
        <charset val="134"/>
      </rPr>
      <t>余平方米的便利店为时光小屋兼游客接待中心；提档升级古树园，打造古香古色的文化旅游点。</t>
    </r>
  </si>
  <si>
    <t>玉溪市江川区江城镇大中型水库移民后期扶持大平地梨花小院产业发展项目</t>
  </si>
  <si>
    <r>
      <rPr>
        <sz val="9"/>
        <rFont val="方正仿宋_GBK"/>
        <charset val="134"/>
      </rPr>
      <t>实施大平地梨园内现有管理用房、闲置建筑的装修改造，改造民宿建筑</t>
    </r>
    <r>
      <rPr>
        <sz val="9"/>
        <rFont val="Times New Roman"/>
        <charset val="134"/>
      </rPr>
      <t>4</t>
    </r>
    <r>
      <rPr>
        <sz val="9"/>
        <rFont val="方正仿宋_GBK"/>
        <charset val="134"/>
      </rPr>
      <t>栋，改造综合接待及餐饮中心建筑</t>
    </r>
    <r>
      <rPr>
        <sz val="9"/>
        <rFont val="Times New Roman"/>
        <charset val="134"/>
      </rPr>
      <t>1</t>
    </r>
    <r>
      <rPr>
        <sz val="9"/>
        <rFont val="方正仿宋_GBK"/>
        <charset val="134"/>
      </rPr>
      <t>栋，改造总面积</t>
    </r>
    <r>
      <rPr>
        <sz val="9"/>
        <rFont val="Times New Roman"/>
        <charset val="134"/>
      </rPr>
      <t>2464.81</t>
    </r>
    <r>
      <rPr>
        <sz val="9"/>
        <rFont val="方正仿宋_GBK"/>
        <charset val="134"/>
      </rPr>
      <t>㎡，投资</t>
    </r>
    <r>
      <rPr>
        <sz val="9"/>
        <rFont val="Times New Roman"/>
        <charset val="134"/>
      </rPr>
      <t>900</t>
    </r>
    <r>
      <rPr>
        <sz val="9"/>
        <rFont val="方正仿宋_GBK"/>
        <charset val="134"/>
      </rPr>
      <t>万元，室外游路及场地改造</t>
    </r>
    <r>
      <rPr>
        <sz val="9"/>
        <rFont val="Times New Roman"/>
        <charset val="134"/>
      </rPr>
      <t>3500</t>
    </r>
    <r>
      <rPr>
        <sz val="9"/>
        <rFont val="方正仿宋_GBK"/>
        <charset val="134"/>
      </rPr>
      <t>㎡，配套安装给排水管网、电力设施、室外绿化等，投资</t>
    </r>
    <r>
      <rPr>
        <sz val="9"/>
        <rFont val="Times New Roman"/>
        <charset val="134"/>
      </rPr>
      <t>350</t>
    </r>
    <r>
      <rPr>
        <sz val="9"/>
        <rFont val="方正仿宋_GBK"/>
        <charset val="134"/>
      </rPr>
      <t>万元。</t>
    </r>
  </si>
  <si>
    <t>玉溪市江川区江城镇滇中绿色农产品产业园冷链物流产权购置项目</t>
  </si>
  <si>
    <t>购置玉溪市江川区鑫农投资开发管理有限责任公司滇中绿色农产品产业园冷链物流产权。</t>
  </si>
  <si>
    <t>玉溪市江川区大中型水库移民后期扶持前卫牌坊美食城建设项目</t>
  </si>
  <si>
    <r>
      <rPr>
        <sz val="9"/>
        <rFont val="方正仿宋_GBK"/>
        <charset val="134"/>
      </rPr>
      <t>建设框架建筑物三层，占地面积</t>
    </r>
    <r>
      <rPr>
        <sz val="9"/>
        <rFont val="Times New Roman"/>
        <charset val="134"/>
      </rPr>
      <t>600</t>
    </r>
    <r>
      <rPr>
        <sz val="9"/>
        <rFont val="方正仿宋_GBK"/>
        <charset val="134"/>
      </rPr>
      <t>平方，建筑面积</t>
    </r>
    <r>
      <rPr>
        <sz val="9"/>
        <rFont val="Times New Roman"/>
        <charset val="134"/>
      </rPr>
      <t>1800</t>
    </r>
    <r>
      <rPr>
        <sz val="9"/>
        <rFont val="方正仿宋_GBK"/>
        <charset val="134"/>
      </rPr>
      <t>平方。</t>
    </r>
  </si>
  <si>
    <t>2028-2028</t>
  </si>
  <si>
    <t>（三）林草</t>
  </si>
  <si>
    <t>森林草原防火智能监控系统建设项目</t>
  </si>
  <si>
    <r>
      <rPr>
        <sz val="9"/>
        <rFont val="方正仿宋_GBK"/>
        <charset val="134"/>
      </rPr>
      <t>高塔监测系统、林区卡口系统、信息指挥系统三大系统，新建高山视频监控</t>
    </r>
    <r>
      <rPr>
        <sz val="9"/>
        <rFont val="Times New Roman"/>
        <charset val="0"/>
      </rPr>
      <t>2</t>
    </r>
    <r>
      <rPr>
        <sz val="9"/>
        <rFont val="方正仿宋_GBK"/>
        <charset val="134"/>
      </rPr>
      <t>套，利用旧基站建视频监控</t>
    </r>
    <r>
      <rPr>
        <sz val="9"/>
        <rFont val="Times New Roman"/>
        <charset val="0"/>
      </rPr>
      <t>5</t>
    </r>
    <r>
      <rPr>
        <sz val="9"/>
        <rFont val="方正仿宋_GBK"/>
        <charset val="134"/>
      </rPr>
      <t>套，更换</t>
    </r>
    <r>
      <rPr>
        <sz val="9"/>
        <rFont val="Times New Roman"/>
        <charset val="0"/>
      </rPr>
      <t>3</t>
    </r>
    <r>
      <rPr>
        <sz val="9"/>
        <rFont val="方正仿宋_GBK"/>
        <charset val="134"/>
      </rPr>
      <t>套高山视频监控云台，新建智能卡口</t>
    </r>
    <r>
      <rPr>
        <sz val="9"/>
        <rFont val="Times New Roman"/>
        <charset val="0"/>
      </rPr>
      <t>16</t>
    </r>
    <r>
      <rPr>
        <sz val="9"/>
        <rFont val="方正仿宋_GBK"/>
        <charset val="134"/>
      </rPr>
      <t>套，改造森林防火指挥中心。</t>
    </r>
  </si>
  <si>
    <t>玉溪市江川区林业和草原局</t>
  </si>
  <si>
    <t>云南省玉溪市江川区国家森林抚育项目</t>
  </si>
  <si>
    <r>
      <rPr>
        <sz val="9"/>
        <rFont val="方正仿宋_GBK"/>
        <charset val="134"/>
      </rPr>
      <t>主要建设内容：综合抚育、修枝割灌、补植；规模</t>
    </r>
    <r>
      <rPr>
        <sz val="9"/>
        <rFont val="Times New Roman"/>
        <charset val="0"/>
      </rPr>
      <t>10000</t>
    </r>
    <r>
      <rPr>
        <sz val="9"/>
        <rFont val="方正仿宋_GBK"/>
        <charset val="134"/>
      </rPr>
      <t>亩。</t>
    </r>
  </si>
  <si>
    <t>江川区林下野生菌科技产业示范项目</t>
  </si>
  <si>
    <r>
      <rPr>
        <sz val="9"/>
        <rFont val="方正仿宋_GBK"/>
        <charset val="134"/>
      </rPr>
      <t>十五五期间，规划打造江川集</t>
    </r>
    <r>
      <rPr>
        <sz val="9"/>
        <rFont val="Times New Roman"/>
        <charset val="134"/>
      </rPr>
      <t>“</t>
    </r>
    <r>
      <rPr>
        <sz val="9"/>
        <rFont val="方正仿宋_GBK"/>
        <charset val="134"/>
      </rPr>
      <t>菌种研发、菌棒生产、林下仿野生种植、保育促繁、精深加工、产品研发、流通营销</t>
    </r>
    <r>
      <rPr>
        <sz val="9"/>
        <rFont val="Times New Roman"/>
        <charset val="134"/>
      </rPr>
      <t>”</t>
    </r>
    <r>
      <rPr>
        <sz val="9"/>
        <rFont val="方正仿宋_GBK"/>
        <charset val="134"/>
      </rPr>
      <t>一体化的全产业链野生菌产业发展体系，形成区域特色产业品牌和林下经济支柱产业。</t>
    </r>
  </si>
  <si>
    <t>玉溪市江川区林下中药材种植项目</t>
  </si>
  <si>
    <r>
      <rPr>
        <sz val="9"/>
        <rFont val="方正仿宋_GBK"/>
        <charset val="134"/>
      </rPr>
      <t>十五五期间，全区规划林下中药材种植</t>
    </r>
    <r>
      <rPr>
        <sz val="9"/>
        <rFont val="Times New Roman"/>
        <charset val="134"/>
      </rPr>
      <t>1.2</t>
    </r>
    <r>
      <rPr>
        <sz val="9"/>
        <rFont val="方正仿宋_GBK"/>
        <charset val="134"/>
      </rPr>
      <t>万亩，主要种植品有三七、滇重楼、绞股蓝、黄精、天麻等，计划投资</t>
    </r>
    <r>
      <rPr>
        <sz val="9"/>
        <rFont val="Times New Roman"/>
        <charset val="134"/>
      </rPr>
      <t>1.5</t>
    </r>
    <r>
      <rPr>
        <sz val="9"/>
        <rFont val="方正仿宋_GBK"/>
        <charset val="134"/>
      </rPr>
      <t>亿元。通过招引等方式引入国内知名企业进行投资建设。</t>
    </r>
  </si>
  <si>
    <t>云南省玉溪市江川区迁徙候鸟及国家重点保护野生植物监测和保护项目</t>
  </si>
  <si>
    <r>
      <rPr>
        <sz val="9"/>
        <rFont val="Times New Roman"/>
        <charset val="0"/>
      </rPr>
      <t>1.</t>
    </r>
    <r>
      <rPr>
        <sz val="9"/>
        <rFont val="方正仿宋_GBK"/>
        <charset val="0"/>
      </rPr>
      <t>构建国家重点野生动植物智慧保护体系，建设高清监测设施</t>
    </r>
    <r>
      <rPr>
        <sz val="9"/>
        <rFont val="Times New Roman"/>
        <charset val="0"/>
      </rPr>
      <t>20</t>
    </r>
    <r>
      <rPr>
        <sz val="9"/>
        <rFont val="方正仿宋_GBK"/>
        <charset val="0"/>
      </rPr>
      <t>座，布设红外监测样点</t>
    </r>
    <r>
      <rPr>
        <sz val="9"/>
        <rFont val="Times New Roman"/>
        <charset val="0"/>
      </rPr>
      <t>20</t>
    </r>
    <r>
      <rPr>
        <sz val="9"/>
        <rFont val="方正仿宋_GBK"/>
        <charset val="0"/>
      </rPr>
      <t>个，搭建云监测平台和数据库</t>
    </r>
    <r>
      <rPr>
        <sz val="9"/>
        <rFont val="Times New Roman"/>
        <charset val="0"/>
      </rPr>
      <t>1</t>
    </r>
    <r>
      <rPr>
        <sz val="9"/>
        <rFont val="方正仿宋_GBK"/>
        <charset val="0"/>
      </rPr>
      <t>套。</t>
    </r>
    <r>
      <rPr>
        <sz val="9"/>
        <rFont val="Times New Roman"/>
        <charset val="0"/>
      </rPr>
      <t>2.</t>
    </r>
    <r>
      <rPr>
        <sz val="9"/>
        <rFont val="方正仿宋_GBK"/>
        <charset val="0"/>
      </rPr>
      <t>健全陆生野生动物疫源疫病监测体系，购置野生动物疫源疫病防控物资及监测耗材。</t>
    </r>
    <r>
      <rPr>
        <sz val="9"/>
        <rFont val="Times New Roman"/>
        <charset val="0"/>
      </rPr>
      <t>3.</t>
    </r>
    <r>
      <rPr>
        <sz val="9"/>
        <rFont val="方正仿宋_GBK"/>
        <charset val="0"/>
      </rPr>
      <t>按年度开展江川区迁徙候鸟及国家重点保护野生植物监测工作，形成监测报告。</t>
    </r>
  </si>
  <si>
    <t>江川区森林草原消防队伍能力提升项目</t>
  </si>
  <si>
    <r>
      <rPr>
        <sz val="9"/>
        <rFont val="方正仿宋_GBK"/>
        <charset val="134"/>
      </rPr>
      <t>提升乡镇（街道）森林消防专业队伍建设，新增配置运兵车</t>
    </r>
    <r>
      <rPr>
        <sz val="9"/>
        <rFont val="Times New Roman"/>
        <charset val="0"/>
      </rPr>
      <t>10</t>
    </r>
    <r>
      <rPr>
        <sz val="9"/>
        <rFont val="方正仿宋_GBK"/>
        <charset val="134"/>
      </rPr>
      <t>辆，工具车</t>
    </r>
    <r>
      <rPr>
        <sz val="9"/>
        <rFont val="Times New Roman"/>
        <charset val="0"/>
      </rPr>
      <t>10</t>
    </r>
    <r>
      <rPr>
        <sz val="9"/>
        <rFont val="方正仿宋_GBK"/>
        <charset val="134"/>
      </rPr>
      <t>辆，小型水车</t>
    </r>
    <r>
      <rPr>
        <sz val="9"/>
        <rFont val="Times New Roman"/>
        <charset val="0"/>
      </rPr>
      <t>10</t>
    </r>
    <r>
      <rPr>
        <sz val="9"/>
        <rFont val="方正仿宋_GBK"/>
        <charset val="134"/>
      </rPr>
      <t>辆。斯蒂尔风力灭火机</t>
    </r>
    <r>
      <rPr>
        <sz val="9"/>
        <rFont val="Times New Roman"/>
        <charset val="0"/>
      </rPr>
      <t>70</t>
    </r>
    <r>
      <rPr>
        <sz val="9"/>
        <rFont val="方正仿宋_GBK"/>
        <charset val="134"/>
      </rPr>
      <t>台，动力水枪</t>
    </r>
    <r>
      <rPr>
        <sz val="9"/>
        <rFont val="Times New Roman"/>
        <charset val="0"/>
      </rPr>
      <t>70</t>
    </r>
    <r>
      <rPr>
        <sz val="9"/>
        <rFont val="方正仿宋_GBK"/>
        <charset val="134"/>
      </rPr>
      <t>台，油锯</t>
    </r>
    <r>
      <rPr>
        <sz val="9"/>
        <rFont val="Times New Roman"/>
        <charset val="0"/>
      </rPr>
      <t>70</t>
    </r>
    <r>
      <rPr>
        <sz val="9"/>
        <rFont val="方正仿宋_GBK"/>
        <charset val="134"/>
      </rPr>
      <t>台，小型无人机</t>
    </r>
    <r>
      <rPr>
        <sz val="9"/>
        <rFont val="Times New Roman"/>
        <charset val="0"/>
      </rPr>
      <t>10</t>
    </r>
    <r>
      <rPr>
        <sz val="9"/>
        <rFont val="方正仿宋_GBK"/>
        <charset val="134"/>
      </rPr>
      <t>架，单兵装备</t>
    </r>
    <r>
      <rPr>
        <sz val="9"/>
        <rFont val="Times New Roman"/>
        <charset val="0"/>
      </rPr>
      <t>105</t>
    </r>
    <r>
      <rPr>
        <sz val="9"/>
        <rFont val="方正仿宋_GBK"/>
        <charset val="134"/>
      </rPr>
      <t>套。</t>
    </r>
  </si>
  <si>
    <t>江川区森林防火道路、隔离带建设项目</t>
  </si>
  <si>
    <r>
      <rPr>
        <sz val="9"/>
        <rFont val="方正仿宋_GBK"/>
        <charset val="134"/>
      </rPr>
      <t>新建森林防火应急道路</t>
    </r>
    <r>
      <rPr>
        <sz val="9"/>
        <rFont val="Times New Roman"/>
        <charset val="0"/>
      </rPr>
      <t>140</t>
    </r>
    <r>
      <rPr>
        <sz val="9"/>
        <rFont val="方正仿宋_GBK"/>
        <charset val="134"/>
      </rPr>
      <t>公里，其中：星云街道</t>
    </r>
    <r>
      <rPr>
        <sz val="9"/>
        <rFont val="Times New Roman"/>
        <charset val="0"/>
      </rPr>
      <t>15.4</t>
    </r>
    <r>
      <rPr>
        <sz val="9"/>
        <rFont val="方正仿宋_GBK"/>
        <charset val="134"/>
      </rPr>
      <t>公里，宁海街道</t>
    </r>
    <r>
      <rPr>
        <sz val="9"/>
        <rFont val="Times New Roman"/>
        <charset val="0"/>
      </rPr>
      <t>12.6</t>
    </r>
    <r>
      <rPr>
        <sz val="9"/>
        <rFont val="方正仿宋_GBK"/>
        <charset val="134"/>
      </rPr>
      <t>公里，江城镇</t>
    </r>
    <r>
      <rPr>
        <sz val="9"/>
        <rFont val="Times New Roman"/>
        <charset val="0"/>
      </rPr>
      <t>33</t>
    </r>
    <r>
      <rPr>
        <sz val="9"/>
        <rFont val="方正仿宋_GBK"/>
        <charset val="134"/>
      </rPr>
      <t>公里，前卫镇</t>
    </r>
    <r>
      <rPr>
        <sz val="9"/>
        <rFont val="Times New Roman"/>
        <charset val="0"/>
      </rPr>
      <t>22</t>
    </r>
    <r>
      <rPr>
        <sz val="9"/>
        <rFont val="方正仿宋_GBK"/>
        <charset val="134"/>
      </rPr>
      <t>公里，九溪镇</t>
    </r>
    <r>
      <rPr>
        <sz val="9"/>
        <rFont val="Times New Roman"/>
        <charset val="0"/>
      </rPr>
      <t>20.8</t>
    </r>
    <r>
      <rPr>
        <sz val="9"/>
        <rFont val="方正仿宋_GBK"/>
        <charset val="134"/>
      </rPr>
      <t>公里，雄关乡</t>
    </r>
    <r>
      <rPr>
        <sz val="9"/>
        <rFont val="Times New Roman"/>
        <charset val="0"/>
      </rPr>
      <t>18.6</t>
    </r>
    <r>
      <rPr>
        <sz val="9"/>
        <rFont val="方正仿宋_GBK"/>
        <charset val="134"/>
      </rPr>
      <t>公里，安化乡</t>
    </r>
    <r>
      <rPr>
        <sz val="9"/>
        <rFont val="Times New Roman"/>
        <charset val="0"/>
      </rPr>
      <t>17.6</t>
    </r>
    <r>
      <rPr>
        <sz val="9"/>
        <rFont val="方正仿宋_GBK"/>
        <charset val="134"/>
      </rPr>
      <t>公里。新建林业防火水池水窖</t>
    </r>
    <r>
      <rPr>
        <sz val="9"/>
        <rFont val="Times New Roman"/>
        <charset val="0"/>
      </rPr>
      <t>68</t>
    </r>
    <r>
      <rPr>
        <sz val="9"/>
        <rFont val="方正仿宋_GBK"/>
        <charset val="134"/>
      </rPr>
      <t>个，配套相应设施，铺设管网</t>
    </r>
    <r>
      <rPr>
        <sz val="9"/>
        <rFont val="Times New Roman"/>
        <charset val="0"/>
      </rPr>
      <t>136</t>
    </r>
    <r>
      <rPr>
        <sz val="9"/>
        <rFont val="方正仿宋_GBK"/>
        <charset val="134"/>
      </rPr>
      <t>公里。</t>
    </r>
  </si>
  <si>
    <t>云南省玉溪市江川区名木古树保护项目</t>
  </si>
  <si>
    <t>主要建设内容：促根复壮、施肥复壮、开放性树洞修补、枯枝修剪、蛀干害虫防治等。</t>
  </si>
  <si>
    <t>星云街道森林防火通道、看护房、卡点建设修缮项目</t>
  </si>
  <si>
    <r>
      <rPr>
        <sz val="9"/>
        <rFont val="方正仿宋_GBK"/>
        <charset val="134"/>
      </rPr>
      <t>一、护林房新建与维修：</t>
    </r>
    <r>
      <rPr>
        <sz val="9"/>
        <rFont val="Times New Roman"/>
        <charset val="134"/>
      </rPr>
      <t>1.</t>
    </r>
    <r>
      <rPr>
        <sz val="9"/>
        <rFont val="方正仿宋_GBK"/>
        <charset val="134"/>
      </rPr>
      <t>上营护林房新建，包括房屋建盖，水窖建设，太阳能照明及发电装置等投资</t>
    </r>
    <r>
      <rPr>
        <sz val="9"/>
        <rFont val="Times New Roman"/>
        <charset val="134"/>
      </rPr>
      <t>;2.</t>
    </r>
    <r>
      <rPr>
        <sz val="9"/>
        <rFont val="方正仿宋_GBK"/>
        <charset val="134"/>
      </rPr>
      <t>土官田大石头、小石洞、夹马巷、新坝、干龙潭护林卡点房新建，包括房屋建盖，太阳能照明等投资；</t>
    </r>
    <r>
      <rPr>
        <sz val="9"/>
        <rFont val="Times New Roman"/>
        <charset val="134"/>
      </rPr>
      <t>3.</t>
    </r>
    <r>
      <rPr>
        <sz val="9"/>
        <rFont val="方正仿宋_GBK"/>
        <charset val="134"/>
      </rPr>
      <t>三街、早街杨家山护林房拆除重建，包括房屋翻新，水窖建设，太阳能发电装置等投资；</t>
    </r>
    <r>
      <rPr>
        <sz val="9"/>
        <rFont val="Times New Roman"/>
        <charset val="134"/>
      </rPr>
      <t>4.</t>
    </r>
    <r>
      <rPr>
        <sz val="9"/>
        <rFont val="方正仿宋_GBK"/>
        <charset val="134"/>
      </rPr>
      <t>上头营护林房修缮建设，包括房屋翻新，水窖建设，太阳能发电装置等投资；</t>
    </r>
    <r>
      <rPr>
        <sz val="9"/>
        <rFont val="Times New Roman"/>
        <charset val="134"/>
      </rPr>
      <t>5.</t>
    </r>
    <r>
      <rPr>
        <sz val="9"/>
        <rFont val="方正仿宋_GBK"/>
        <charset val="134"/>
      </rPr>
      <t>三街魏官山护林房修缮建设，包括房屋翻新，水窖建设，太阳能发电装置等投资。二、白龙潭至大麻栗树防火通道建设：长</t>
    </r>
    <r>
      <rPr>
        <sz val="9"/>
        <rFont val="Times New Roman"/>
        <charset val="134"/>
      </rPr>
      <t>9</t>
    </r>
    <r>
      <rPr>
        <sz val="9"/>
        <rFont val="方正仿宋_GBK"/>
        <charset val="134"/>
      </rPr>
      <t>公里，宽</t>
    </r>
    <r>
      <rPr>
        <sz val="9"/>
        <rFont val="Times New Roman"/>
        <charset val="134"/>
      </rPr>
      <t>4</t>
    </r>
    <r>
      <rPr>
        <sz val="9"/>
        <rFont val="方正仿宋_GBK"/>
        <charset val="134"/>
      </rPr>
      <t>米，建设面积</t>
    </r>
    <r>
      <rPr>
        <sz val="9"/>
        <rFont val="Times New Roman"/>
        <charset val="134"/>
      </rPr>
      <t>36000</t>
    </r>
    <r>
      <rPr>
        <sz val="9"/>
        <rFont val="方正仿宋_GBK"/>
        <charset val="134"/>
      </rPr>
      <t>平方米。排水沟</t>
    </r>
    <r>
      <rPr>
        <sz val="9"/>
        <rFont val="Times New Roman"/>
        <charset val="134"/>
      </rPr>
      <t>10</t>
    </r>
    <r>
      <rPr>
        <sz val="9"/>
        <rFont val="方正仿宋_GBK"/>
        <charset val="134"/>
      </rPr>
      <t>公里，挡墙</t>
    </r>
    <r>
      <rPr>
        <sz val="9"/>
        <rFont val="Times New Roman"/>
        <charset val="134"/>
      </rPr>
      <t>15000m³</t>
    </r>
    <r>
      <rPr>
        <sz val="9"/>
        <rFont val="方正仿宋_GBK"/>
        <charset val="134"/>
      </rPr>
      <t>。基础设施包括道路平整，硬化；三、大平地至海菜塘防火通道建设：长</t>
    </r>
    <r>
      <rPr>
        <sz val="9"/>
        <rFont val="Times New Roman"/>
        <charset val="134"/>
      </rPr>
      <t>1.5</t>
    </r>
    <r>
      <rPr>
        <sz val="9"/>
        <rFont val="方正仿宋_GBK"/>
        <charset val="134"/>
      </rPr>
      <t>公里，宽</t>
    </r>
    <r>
      <rPr>
        <sz val="9"/>
        <rFont val="Times New Roman"/>
        <charset val="134"/>
      </rPr>
      <t>4</t>
    </r>
    <r>
      <rPr>
        <sz val="9"/>
        <rFont val="方正仿宋_GBK"/>
        <charset val="134"/>
      </rPr>
      <t>米，建设面积</t>
    </r>
    <r>
      <rPr>
        <sz val="9"/>
        <rFont val="Times New Roman"/>
        <charset val="134"/>
      </rPr>
      <t>6000</t>
    </r>
    <r>
      <rPr>
        <sz val="9"/>
        <rFont val="方正仿宋_GBK"/>
        <charset val="134"/>
      </rPr>
      <t>平方米。基础设施包括道路平整，硬化。</t>
    </r>
  </si>
  <si>
    <t>上头营大麻栗树片区林下经济发展项目</t>
  </si>
  <si>
    <r>
      <rPr>
        <sz val="9"/>
        <rFont val="方正仿宋_GBK"/>
        <charset val="134"/>
      </rPr>
      <t>项目位于上头营大麻栗；主题：</t>
    </r>
    <r>
      <rPr>
        <sz val="9"/>
        <rFont val="Times New Roman"/>
        <charset val="134"/>
      </rPr>
      <t>“</t>
    </r>
    <r>
      <rPr>
        <sz val="9"/>
        <rFont val="方正仿宋_GBK"/>
        <charset val="134"/>
      </rPr>
      <t>高山林下经济综合体</t>
    </r>
    <r>
      <rPr>
        <sz val="9"/>
        <rFont val="Times New Roman"/>
        <charset val="134"/>
      </rPr>
      <t>”——</t>
    </r>
    <r>
      <rPr>
        <sz val="9"/>
        <rFont val="方正仿宋_GBK"/>
        <charset val="134"/>
      </rPr>
      <t>融合</t>
    </r>
    <r>
      <rPr>
        <sz val="9"/>
        <rFont val="Times New Roman"/>
        <charset val="134"/>
      </rPr>
      <t xml:space="preserve"> </t>
    </r>
    <r>
      <rPr>
        <sz val="9"/>
        <rFont val="方正仿宋_GBK"/>
        <charset val="134"/>
      </rPr>
      <t>生态农业</t>
    </r>
    <r>
      <rPr>
        <sz val="9"/>
        <rFont val="Times New Roman"/>
        <charset val="134"/>
      </rPr>
      <t>+</t>
    </r>
    <r>
      <rPr>
        <sz val="9"/>
        <rFont val="方正仿宋_GBK"/>
        <charset val="134"/>
      </rPr>
      <t>山地旅游</t>
    </r>
    <r>
      <rPr>
        <sz val="9"/>
        <rFont val="Times New Roman"/>
        <charset val="134"/>
      </rPr>
      <t>+</t>
    </r>
    <r>
      <rPr>
        <sz val="9"/>
        <rFont val="方正仿宋_GBK"/>
        <charset val="134"/>
      </rPr>
      <t>林下珍菌产业，打造</t>
    </r>
    <r>
      <rPr>
        <sz val="9"/>
        <rFont val="Times New Roman"/>
        <charset val="134"/>
      </rPr>
      <t>“</t>
    </r>
    <r>
      <rPr>
        <sz val="9"/>
        <rFont val="方正仿宋_GBK"/>
        <charset val="134"/>
      </rPr>
      <t>种植</t>
    </r>
    <r>
      <rPr>
        <sz val="9"/>
        <rFont val="Times New Roman"/>
        <charset val="134"/>
      </rPr>
      <t>-</t>
    </r>
    <r>
      <rPr>
        <sz val="9"/>
        <rFont val="方正仿宋_GBK"/>
        <charset val="134"/>
      </rPr>
      <t>加工</t>
    </r>
    <r>
      <rPr>
        <sz val="9"/>
        <rFont val="Times New Roman"/>
        <charset val="134"/>
      </rPr>
      <t>-</t>
    </r>
    <r>
      <rPr>
        <sz val="9"/>
        <rFont val="方正仿宋_GBK"/>
        <charset val="134"/>
      </rPr>
      <t>体验</t>
    </r>
    <r>
      <rPr>
        <sz val="9"/>
        <rFont val="Times New Roman"/>
        <charset val="134"/>
      </rPr>
      <t>”</t>
    </r>
    <r>
      <rPr>
        <sz val="9"/>
        <rFont val="方正仿宋_GBK"/>
        <charset val="134"/>
      </rPr>
      <t>全链条模式。项目内容：（一）千亩高寒蔬菜基地（投资</t>
    </r>
    <r>
      <rPr>
        <sz val="9"/>
        <rFont val="Times New Roman"/>
        <charset val="134"/>
      </rPr>
      <t>2000</t>
    </r>
    <r>
      <rPr>
        <sz val="9"/>
        <rFont val="方正仿宋_GBK"/>
        <charset val="134"/>
      </rPr>
      <t>万元）种植规划：高原特色菜（松花菜、西兰花、红根菠菜）。错季种植（利用高寒气候延后上市，提高价格）。技术支撑：与农科院合作，引入抗寒品种（如</t>
    </r>
    <r>
      <rPr>
        <sz val="9"/>
        <rFont val="Times New Roman"/>
        <charset val="134"/>
      </rPr>
      <t>“</t>
    </r>
    <r>
      <rPr>
        <sz val="9"/>
        <rFont val="方正仿宋_GBK"/>
        <charset val="134"/>
      </rPr>
      <t>云松花</t>
    </r>
    <r>
      <rPr>
        <sz val="9"/>
        <rFont val="Times New Roman"/>
        <charset val="134"/>
      </rPr>
      <t>1</t>
    </r>
    <r>
      <rPr>
        <sz val="9"/>
        <rFont val="方正仿宋_GBK"/>
        <charset val="134"/>
      </rPr>
      <t>号</t>
    </r>
    <r>
      <rPr>
        <sz val="9"/>
        <rFont val="Times New Roman"/>
        <charset val="134"/>
      </rPr>
      <t>”</t>
    </r>
    <r>
      <rPr>
        <sz val="9"/>
        <rFont val="方正仿宋_GBK"/>
        <charset val="134"/>
      </rPr>
      <t>）。轮作制度（避免土壤病害，如菜</t>
    </r>
    <r>
      <rPr>
        <sz val="9"/>
        <rFont val="Times New Roman"/>
        <charset val="134"/>
      </rPr>
      <t>-</t>
    </r>
    <r>
      <rPr>
        <sz val="9"/>
        <rFont val="方正仿宋_GBK"/>
        <charset val="134"/>
      </rPr>
      <t>豆</t>
    </r>
    <r>
      <rPr>
        <sz val="9"/>
        <rFont val="Times New Roman"/>
        <charset val="134"/>
      </rPr>
      <t>-</t>
    </r>
    <r>
      <rPr>
        <sz val="9"/>
        <rFont val="方正仿宋_GBK"/>
        <charset val="134"/>
      </rPr>
      <t>薯轮作）。配套建设：灌溉系统、交通设施、硬化田间道路、连接主干道的物流通道。（二）越野车露营营地（投资</t>
    </r>
    <r>
      <rPr>
        <sz val="9"/>
        <rFont val="Times New Roman"/>
        <charset val="134"/>
      </rPr>
      <t>2000</t>
    </r>
    <r>
      <rPr>
        <sz val="9"/>
        <rFont val="方正仿宋_GBK"/>
        <charset val="134"/>
      </rPr>
      <t>万元）功能区划：越野赛道（</t>
    </r>
    <r>
      <rPr>
        <sz val="9"/>
        <rFont val="Times New Roman"/>
        <charset val="134"/>
      </rPr>
      <t>10-15</t>
    </r>
    <r>
      <rPr>
        <sz val="9"/>
        <rFont val="方正仿宋_GBK"/>
        <charset val="134"/>
      </rPr>
      <t>公里，依地形设初级</t>
    </r>
    <r>
      <rPr>
        <sz val="9"/>
        <rFont val="Times New Roman"/>
        <charset val="134"/>
      </rPr>
      <t>/</t>
    </r>
    <r>
      <rPr>
        <sz val="9"/>
        <rFont val="方正仿宋_GBK"/>
        <charset val="134"/>
      </rPr>
      <t>专业级）。露营区（木平台帐篷位</t>
    </r>
    <r>
      <rPr>
        <sz val="9"/>
        <rFont val="Times New Roman"/>
        <charset val="134"/>
      </rPr>
      <t>50</t>
    </r>
    <r>
      <rPr>
        <sz val="9"/>
        <rFont val="方正仿宋_GBK"/>
        <charset val="134"/>
      </rPr>
      <t>个、房车泊位</t>
    </r>
    <r>
      <rPr>
        <sz val="9"/>
        <rFont val="Times New Roman"/>
        <charset val="134"/>
      </rPr>
      <t>20</t>
    </r>
    <r>
      <rPr>
        <sz val="9"/>
        <rFont val="方正仿宋_GBK"/>
        <charset val="134"/>
      </rPr>
      <t>个）。服务中心（餐饮、装备租赁、急救站）。特色体验：夜间观星会、季节性越野赛事（如雨季泥地挑战）。（三）千亩干巴菌人工促繁（投资</t>
    </r>
    <r>
      <rPr>
        <sz val="9"/>
        <rFont val="Times New Roman"/>
        <charset val="134"/>
      </rPr>
      <t>2000</t>
    </r>
    <r>
      <rPr>
        <sz val="9"/>
        <rFont val="方正仿宋_GBK"/>
        <charset val="134"/>
      </rPr>
      <t>万元）技术路径：自然促繁（低成本、可持续）：清理林地杂灌，保留云南松</t>
    </r>
    <r>
      <rPr>
        <sz val="9"/>
        <rFont val="Times New Roman"/>
        <charset val="134"/>
      </rPr>
      <t>/</t>
    </r>
    <r>
      <rPr>
        <sz val="9"/>
        <rFont val="方正仿宋_GBK"/>
        <charset val="134"/>
      </rPr>
      <t>栎类宿主树。人工播种菌种（每亩成本约</t>
    </r>
    <r>
      <rPr>
        <sz val="9"/>
        <rFont val="Times New Roman"/>
        <charset val="134"/>
      </rPr>
      <t>1</t>
    </r>
    <r>
      <rPr>
        <sz val="9"/>
        <rFont val="方正仿宋_GBK"/>
        <charset val="134"/>
      </rPr>
      <t>万元，含菌种</t>
    </r>
    <r>
      <rPr>
        <sz val="9"/>
        <rFont val="Times New Roman"/>
        <charset val="134"/>
      </rPr>
      <t>+</t>
    </r>
    <r>
      <rPr>
        <sz val="9"/>
        <rFont val="方正仿宋_GBK"/>
        <charset val="134"/>
      </rPr>
      <t>管护）。合作支持：聘请云南省林科院专家团队指导菌塘维护。经济效益：亩产干巴菌</t>
    </r>
    <r>
      <rPr>
        <sz val="9"/>
        <rFont val="Times New Roman"/>
        <charset val="134"/>
      </rPr>
      <t>5-8</t>
    </r>
    <r>
      <rPr>
        <sz val="9"/>
        <rFont val="方正仿宋_GBK"/>
        <charset val="134"/>
      </rPr>
      <t>公斤（市场价</t>
    </r>
    <r>
      <rPr>
        <sz val="9"/>
        <rFont val="Times New Roman"/>
        <charset val="134"/>
      </rPr>
      <t>800-1200</t>
    </r>
    <r>
      <rPr>
        <sz val="9"/>
        <rFont val="方正仿宋_GBK"/>
        <charset val="134"/>
      </rPr>
      <t>元</t>
    </r>
    <r>
      <rPr>
        <sz val="9"/>
        <rFont val="Times New Roman"/>
        <charset val="134"/>
      </rPr>
      <t>/</t>
    </r>
    <r>
      <rPr>
        <sz val="9"/>
        <rFont val="方正仿宋_GBK"/>
        <charset val="134"/>
      </rPr>
      <t>公斤）。第</t>
    </r>
    <r>
      <rPr>
        <sz val="9"/>
        <rFont val="Times New Roman"/>
        <charset val="134"/>
      </rPr>
      <t>4</t>
    </r>
    <r>
      <rPr>
        <sz val="9"/>
        <rFont val="方正仿宋_GBK"/>
        <charset val="134"/>
      </rPr>
      <t>年后年产值约</t>
    </r>
    <r>
      <rPr>
        <sz val="9"/>
        <rFont val="Times New Roman"/>
        <charset val="134"/>
      </rPr>
      <t>4000-6000</t>
    </r>
    <r>
      <rPr>
        <sz val="9"/>
        <rFont val="方正仿宋_GBK"/>
        <charset val="134"/>
      </rPr>
      <t>万元，利润率超</t>
    </r>
    <r>
      <rPr>
        <sz val="9"/>
        <rFont val="Times New Roman"/>
        <charset val="134"/>
      </rPr>
      <t>60%</t>
    </r>
    <r>
      <rPr>
        <sz val="9"/>
        <rFont val="方正仿宋_GBK"/>
        <charset val="134"/>
      </rPr>
      <t>。</t>
    </r>
  </si>
  <si>
    <t>宁海街道森林防火道路、隔离带建设项目</t>
  </si>
  <si>
    <r>
      <rPr>
        <sz val="9"/>
        <rFont val="方正仿宋_GBK"/>
        <charset val="134"/>
      </rPr>
      <t>新建森林防火应急道路宁海街道</t>
    </r>
    <r>
      <rPr>
        <sz val="9"/>
        <rFont val="Times New Roman"/>
        <charset val="0"/>
      </rPr>
      <t>12.6</t>
    </r>
    <r>
      <rPr>
        <sz val="9"/>
        <rFont val="方正仿宋_GBK"/>
        <charset val="134"/>
      </rPr>
      <t>公里。在接近线路的田地、草地、荒地等可燃物众多的地域，按照线路、风向走势，顺风点火顶风设防打造了</t>
    </r>
    <r>
      <rPr>
        <sz val="9"/>
        <rFont val="Times New Roman"/>
        <charset val="0"/>
      </rPr>
      <t>12.6</t>
    </r>
    <r>
      <rPr>
        <sz val="9"/>
        <rFont val="方正仿宋_GBK"/>
        <charset val="134"/>
      </rPr>
      <t>多公里的防火隔离带；新建林业防火水池水窖，配套相应设施，铺设管网等基础设施建设。</t>
    </r>
  </si>
  <si>
    <t>宁海街道林下资源种植及休闲观光养生项目</t>
  </si>
  <si>
    <r>
      <rPr>
        <sz val="9"/>
        <rFont val="方正仿宋_GBK"/>
        <charset val="134"/>
      </rPr>
      <t>目是以林下资源种植及生态建设为宗旨，集林下资源种植、园林绿化苗圃基地、果树及其他植物种植，并从事休闲观光养生的绿色都市农庄、现代农业及其配套设施设备和管理及经营用房、餐饮、娱乐休闲的建设，建设面积为</t>
    </r>
    <r>
      <rPr>
        <sz val="9"/>
        <rFont val="Times New Roman"/>
        <charset val="0"/>
      </rPr>
      <t>25046.97</t>
    </r>
    <r>
      <rPr>
        <sz val="9"/>
        <rFont val="方正仿宋_GBK"/>
        <charset val="134"/>
      </rPr>
      <t>平方米，总项目用地面积约为</t>
    </r>
    <r>
      <rPr>
        <sz val="9"/>
        <rFont val="Times New Roman"/>
        <charset val="0"/>
      </rPr>
      <t>1566.466</t>
    </r>
    <r>
      <rPr>
        <sz val="9"/>
        <rFont val="方正仿宋_GBK"/>
        <charset val="134"/>
      </rPr>
      <t>亩及周边配套基础设施建设。</t>
    </r>
  </si>
  <si>
    <t>江川区江城镇森林草原防灭火林区基础设施建设项目</t>
  </si>
  <si>
    <r>
      <rPr>
        <sz val="9"/>
        <rFont val="方正仿宋_GBK"/>
        <charset val="134"/>
      </rPr>
      <t>建设改造桐关梁王山、翠峰北山防火检查站</t>
    </r>
    <r>
      <rPr>
        <sz val="9"/>
        <rFont val="Times New Roman"/>
        <charset val="0"/>
      </rPr>
      <t>2</t>
    </r>
    <r>
      <rPr>
        <sz val="9"/>
        <rFont val="方正仿宋_GBK"/>
        <charset val="134"/>
      </rPr>
      <t>座，建设防火瞭望塔</t>
    </r>
    <r>
      <rPr>
        <sz val="9"/>
        <rFont val="Times New Roman"/>
        <charset val="0"/>
      </rPr>
      <t>1</t>
    </r>
    <r>
      <rPr>
        <sz val="9"/>
        <rFont val="方正仿宋_GBK"/>
        <charset val="134"/>
      </rPr>
      <t>座；安装高山高清视频监控</t>
    </r>
    <r>
      <rPr>
        <sz val="9"/>
        <rFont val="Times New Roman"/>
        <charset val="0"/>
      </rPr>
      <t>3</t>
    </r>
    <r>
      <rPr>
        <sz val="9"/>
        <rFont val="方正仿宋_GBK"/>
        <charset val="134"/>
      </rPr>
      <t>套，建设各村重点林区</t>
    </r>
    <r>
      <rPr>
        <sz val="9"/>
        <rFont val="Times New Roman"/>
        <charset val="0"/>
      </rPr>
      <t>50--600m³</t>
    </r>
    <r>
      <rPr>
        <sz val="9"/>
        <rFont val="方正仿宋_GBK"/>
        <charset val="134"/>
      </rPr>
      <t>消防蓄水池</t>
    </r>
    <r>
      <rPr>
        <sz val="9"/>
        <rFont val="Times New Roman"/>
        <charset val="0"/>
      </rPr>
      <t>30</t>
    </r>
    <r>
      <rPr>
        <sz val="9"/>
        <rFont val="方正仿宋_GBK"/>
        <charset val="134"/>
      </rPr>
      <t>座配套相应设施，安装北山、梁王山重点林区输水管网</t>
    </r>
    <r>
      <rPr>
        <sz val="9"/>
        <rFont val="Times New Roman"/>
        <charset val="0"/>
      </rPr>
      <t>10km</t>
    </r>
    <r>
      <rPr>
        <sz val="9"/>
        <rFont val="方正仿宋_GBK"/>
        <charset val="134"/>
      </rPr>
      <t>；新建、扩建森林草原防灭火应急道路</t>
    </r>
    <r>
      <rPr>
        <sz val="9"/>
        <rFont val="Times New Roman"/>
        <charset val="0"/>
      </rPr>
      <t>50km</t>
    </r>
    <r>
      <rPr>
        <sz val="9"/>
        <rFont val="方正仿宋_GBK"/>
        <charset val="134"/>
      </rPr>
      <t>。</t>
    </r>
  </si>
  <si>
    <t>江川区江城镇森林草原防灭火队伍能力提升建设项目</t>
  </si>
  <si>
    <r>
      <rPr>
        <sz val="9"/>
        <rFont val="方正仿宋_GBK"/>
        <charset val="134"/>
      </rPr>
      <t>提升镇级森林草原半专业队伍、村级早期火情处置队伍建设，配备森林防火指挥车辆及防火皮卡车各</t>
    </r>
    <r>
      <rPr>
        <sz val="9"/>
        <rFont val="Times New Roman"/>
        <charset val="0"/>
      </rPr>
      <t>1</t>
    </r>
    <r>
      <rPr>
        <sz val="9"/>
        <rFont val="方正仿宋_GBK"/>
        <charset val="134"/>
      </rPr>
      <t>辆，配备风力灭火机装备</t>
    </r>
    <r>
      <rPr>
        <sz val="9"/>
        <rFont val="Times New Roman"/>
        <charset val="0"/>
      </rPr>
      <t>20</t>
    </r>
    <r>
      <rPr>
        <sz val="9"/>
        <rFont val="方正仿宋_GBK"/>
        <charset val="134"/>
      </rPr>
      <t>台、对讲机</t>
    </r>
    <r>
      <rPr>
        <sz val="9"/>
        <rFont val="Times New Roman"/>
        <charset val="0"/>
      </rPr>
      <t>10</t>
    </r>
    <r>
      <rPr>
        <sz val="9"/>
        <rFont val="方正仿宋_GBK"/>
        <charset val="134"/>
      </rPr>
      <t>部、高压森林消防水泵</t>
    </r>
    <r>
      <rPr>
        <sz val="9"/>
        <rFont val="Times New Roman"/>
        <charset val="0"/>
      </rPr>
      <t>1</t>
    </r>
    <r>
      <rPr>
        <sz val="9"/>
        <rFont val="方正仿宋_GBK"/>
        <charset val="134"/>
      </rPr>
      <t>台及</t>
    </r>
    <r>
      <rPr>
        <sz val="9"/>
        <rFont val="Times New Roman"/>
        <charset val="0"/>
      </rPr>
      <t>1000m</t>
    </r>
    <r>
      <rPr>
        <sz val="9"/>
        <rFont val="方正仿宋_GBK"/>
        <charset val="134"/>
      </rPr>
      <t>消防带、无人机</t>
    </r>
    <r>
      <rPr>
        <sz val="9"/>
        <rFont val="Times New Roman"/>
        <charset val="0"/>
      </rPr>
      <t>1</t>
    </r>
    <r>
      <rPr>
        <sz val="9"/>
        <rFont val="方正仿宋_GBK"/>
        <charset val="134"/>
      </rPr>
      <t>架，单兵防护装备</t>
    </r>
    <r>
      <rPr>
        <sz val="9"/>
        <rFont val="Times New Roman"/>
        <charset val="0"/>
      </rPr>
      <t>80</t>
    </r>
    <r>
      <rPr>
        <sz val="9"/>
        <rFont val="方正仿宋_GBK"/>
        <charset val="134"/>
      </rPr>
      <t>套；在龙街苗圃建设占地</t>
    </r>
    <r>
      <rPr>
        <sz val="9"/>
        <rFont val="Times New Roman"/>
        <charset val="0"/>
      </rPr>
      <t>60</t>
    </r>
    <r>
      <rPr>
        <sz val="9"/>
        <rFont val="方正仿宋_GBK"/>
        <charset val="134"/>
      </rPr>
      <t>㎡防灭火物资储备库一座。</t>
    </r>
  </si>
  <si>
    <t>前卫镇森林修复（抚育）项目</t>
  </si>
  <si>
    <r>
      <rPr>
        <sz val="9"/>
        <rFont val="方正仿宋_GBK"/>
        <charset val="134"/>
      </rPr>
      <t>主要建设内容为森林修复（抚育）</t>
    </r>
    <r>
      <rPr>
        <sz val="9"/>
        <rFont val="Times New Roman"/>
        <charset val="134"/>
      </rPr>
      <t>5000</t>
    </r>
    <r>
      <rPr>
        <sz val="9"/>
        <rFont val="方正仿宋_GBK"/>
        <charset val="134"/>
      </rPr>
      <t>亩，对选择的林分进行生长伐</t>
    </r>
    <r>
      <rPr>
        <sz val="9"/>
        <rFont val="Times New Roman"/>
        <charset val="134"/>
      </rPr>
      <t>+</t>
    </r>
    <r>
      <rPr>
        <sz val="9"/>
        <rFont val="方正仿宋_GBK"/>
        <charset val="134"/>
      </rPr>
      <t>补植</t>
    </r>
    <r>
      <rPr>
        <sz val="9"/>
        <rFont val="Times New Roman"/>
        <charset val="134"/>
      </rPr>
      <t>990</t>
    </r>
    <r>
      <rPr>
        <sz val="9"/>
        <rFont val="方正仿宋_GBK"/>
        <charset val="134"/>
      </rPr>
      <t>亩、疏伐</t>
    </r>
    <r>
      <rPr>
        <sz val="9"/>
        <rFont val="Times New Roman"/>
        <charset val="134"/>
      </rPr>
      <t>+</t>
    </r>
    <r>
      <rPr>
        <sz val="9"/>
        <rFont val="方正仿宋_GBK"/>
        <charset val="134"/>
      </rPr>
      <t>修枝且割灌</t>
    </r>
    <r>
      <rPr>
        <sz val="9"/>
        <rFont val="Times New Roman"/>
        <charset val="134"/>
      </rPr>
      <t>3229</t>
    </r>
    <r>
      <rPr>
        <sz val="9"/>
        <rFont val="方正仿宋_GBK"/>
        <charset val="134"/>
      </rPr>
      <t>亩、生长伐</t>
    </r>
    <r>
      <rPr>
        <sz val="9"/>
        <rFont val="Times New Roman"/>
        <charset val="134"/>
      </rPr>
      <t>+</t>
    </r>
    <r>
      <rPr>
        <sz val="9"/>
        <rFont val="方正仿宋_GBK"/>
        <charset val="134"/>
      </rPr>
      <t>修枝且割灌</t>
    </r>
    <r>
      <rPr>
        <sz val="9"/>
        <rFont val="Times New Roman"/>
        <charset val="134"/>
      </rPr>
      <t>781</t>
    </r>
    <r>
      <rPr>
        <sz val="9"/>
        <rFont val="方正仿宋_GBK"/>
        <charset val="134"/>
      </rPr>
      <t>亩，促进林木生长。</t>
    </r>
  </si>
  <si>
    <t>九溪镇森林防火通道及以水灭火基础设施建设</t>
  </si>
  <si>
    <r>
      <rPr>
        <sz val="9"/>
        <rFont val="Times New Roman"/>
        <charset val="0"/>
      </rPr>
      <t>1</t>
    </r>
    <r>
      <rPr>
        <sz val="9"/>
        <rFont val="方正仿宋_GBK"/>
        <charset val="134"/>
      </rPr>
      <t>、改扩建罗合白至扯纳苴森林防火通道，道路总长</t>
    </r>
    <r>
      <rPr>
        <sz val="9"/>
        <rFont val="Times New Roman"/>
        <charset val="0"/>
      </rPr>
      <t>5km</t>
    </r>
    <r>
      <rPr>
        <sz val="9"/>
        <rFont val="方正仿宋_GBK"/>
        <charset val="134"/>
      </rPr>
      <t>，路基宽</t>
    </r>
    <r>
      <rPr>
        <sz val="9"/>
        <rFont val="Times New Roman"/>
        <charset val="0"/>
      </rPr>
      <t>6m</t>
    </r>
    <r>
      <rPr>
        <sz val="9"/>
        <rFont val="方正仿宋_GBK"/>
        <charset val="134"/>
      </rPr>
      <t>，工程设置排水沟；先进行道路开挖（改扩建）、压（夯）实后，采用石渣铺设厚</t>
    </r>
    <r>
      <rPr>
        <sz val="9"/>
        <rFont val="Times New Roman"/>
        <charset val="0"/>
      </rPr>
      <t>0.2m</t>
    </r>
    <r>
      <rPr>
        <sz val="9"/>
        <rFont val="方正仿宋_GBK"/>
        <charset val="134"/>
      </rPr>
      <t>，涵管布置根据实际情况进行铺设，转弯区域进行适度加宽处理。新建灭火水池水窖规模为</t>
    </r>
    <r>
      <rPr>
        <sz val="9"/>
        <rFont val="Times New Roman"/>
        <charset val="0"/>
      </rPr>
      <t>300-600m³/500m</t>
    </r>
    <r>
      <rPr>
        <sz val="9"/>
        <rFont val="方正仿宋_GBK"/>
        <charset val="134"/>
      </rPr>
      <t>。</t>
    </r>
    <r>
      <rPr>
        <sz val="9"/>
        <rFont val="Times New Roman"/>
        <charset val="0"/>
      </rPr>
      <t xml:space="preserve"> 2</t>
    </r>
    <r>
      <rPr>
        <sz val="9"/>
        <rFont val="方正仿宋_GBK"/>
        <charset val="134"/>
      </rPr>
      <t>、新建鸡窝到九溪社区森林防火通道</t>
    </r>
    <r>
      <rPr>
        <sz val="9"/>
        <rFont val="Times New Roman"/>
        <charset val="0"/>
      </rPr>
      <t>6km</t>
    </r>
    <r>
      <rPr>
        <sz val="9"/>
        <rFont val="方正仿宋_GBK"/>
        <charset val="134"/>
      </rPr>
      <t>，路基宽</t>
    </r>
    <r>
      <rPr>
        <sz val="9"/>
        <rFont val="Times New Roman"/>
        <charset val="0"/>
      </rPr>
      <t>6m</t>
    </r>
    <r>
      <rPr>
        <sz val="9"/>
        <rFont val="方正仿宋_GBK"/>
        <charset val="134"/>
      </rPr>
      <t>，工程设置排水沟；先进行道路开挖（改扩建）、压（夯）实后，采用石渣铺设厚</t>
    </r>
    <r>
      <rPr>
        <sz val="9"/>
        <rFont val="Times New Roman"/>
        <charset val="0"/>
      </rPr>
      <t>0.2m</t>
    </r>
    <r>
      <rPr>
        <sz val="9"/>
        <rFont val="方正仿宋_GBK"/>
        <charset val="134"/>
      </rPr>
      <t>，涵管布置根据实际情况进行铺设，转弯区域进行适度加宽处理。新建灭火水池水窖规模为</t>
    </r>
    <r>
      <rPr>
        <sz val="9"/>
        <rFont val="Times New Roman"/>
        <charset val="0"/>
      </rPr>
      <t>300-600m³/500m</t>
    </r>
    <r>
      <rPr>
        <sz val="9"/>
        <rFont val="方正仿宋_GBK"/>
        <charset val="134"/>
      </rPr>
      <t>。</t>
    </r>
    <r>
      <rPr>
        <sz val="9"/>
        <rFont val="Times New Roman"/>
        <charset val="0"/>
      </rPr>
      <t xml:space="preserve"> 3</t>
    </r>
    <r>
      <rPr>
        <sz val="9"/>
        <rFont val="方正仿宋_GBK"/>
        <charset val="134"/>
      </rPr>
      <t>、新建放马沟至阳山庄森林防火通道，道路总长</t>
    </r>
    <r>
      <rPr>
        <sz val="9"/>
        <rFont val="Times New Roman"/>
        <charset val="0"/>
      </rPr>
      <t>9km</t>
    </r>
    <r>
      <rPr>
        <sz val="9"/>
        <rFont val="方正仿宋_GBK"/>
        <charset val="134"/>
      </rPr>
      <t>，路基宽</t>
    </r>
    <r>
      <rPr>
        <sz val="9"/>
        <rFont val="Times New Roman"/>
        <charset val="0"/>
      </rPr>
      <t>6m</t>
    </r>
    <r>
      <rPr>
        <sz val="9"/>
        <rFont val="方正仿宋_GBK"/>
        <charset val="134"/>
      </rPr>
      <t>，工程设置排水沟；先进行道路开挖（改扩建）、压（夯）实后，采用石渣铺设厚</t>
    </r>
    <r>
      <rPr>
        <sz val="9"/>
        <rFont val="Times New Roman"/>
        <charset val="0"/>
      </rPr>
      <t>0.2m</t>
    </r>
    <r>
      <rPr>
        <sz val="9"/>
        <rFont val="方正仿宋_GBK"/>
        <charset val="134"/>
      </rPr>
      <t>，涵管布置根据实际情况进行铺设，转弯区域进行适度加宽处理。新建灭火水池水窖规模为</t>
    </r>
    <r>
      <rPr>
        <sz val="9"/>
        <rFont val="Times New Roman"/>
        <charset val="0"/>
      </rPr>
      <t>300-600m³/500m</t>
    </r>
    <r>
      <rPr>
        <sz val="9"/>
        <rFont val="方正仿宋_GBK"/>
        <charset val="134"/>
      </rPr>
      <t>。</t>
    </r>
    <r>
      <rPr>
        <sz val="9"/>
        <rFont val="Times New Roman"/>
        <charset val="0"/>
      </rPr>
      <t xml:space="preserve"> 4</t>
    </r>
    <r>
      <rPr>
        <sz val="9"/>
        <rFont val="方正仿宋_GBK"/>
        <charset val="134"/>
      </rPr>
      <t>、新建阳山庄至李井</t>
    </r>
    <r>
      <rPr>
        <sz val="9"/>
        <rFont val="Times New Roman"/>
        <charset val="0"/>
      </rPr>
      <t xml:space="preserve"> </t>
    </r>
    <r>
      <rPr>
        <sz val="9"/>
        <rFont val="方正仿宋_GBK"/>
        <charset val="134"/>
      </rPr>
      <t>森林防火通道，道路总长</t>
    </r>
    <r>
      <rPr>
        <sz val="9"/>
        <rFont val="Times New Roman"/>
        <charset val="0"/>
      </rPr>
      <t>3km</t>
    </r>
    <r>
      <rPr>
        <sz val="9"/>
        <rFont val="方正仿宋_GBK"/>
        <charset val="134"/>
      </rPr>
      <t>，路基宽</t>
    </r>
    <r>
      <rPr>
        <sz val="9"/>
        <rFont val="Times New Roman"/>
        <charset val="0"/>
      </rPr>
      <t>6m</t>
    </r>
    <r>
      <rPr>
        <sz val="9"/>
        <rFont val="方正仿宋_GBK"/>
        <charset val="134"/>
      </rPr>
      <t>，工程设置排水沟；先进行道路开挖（改扩建）、压（夯）实后，采用石渣铺设厚</t>
    </r>
    <r>
      <rPr>
        <sz val="9"/>
        <rFont val="Times New Roman"/>
        <charset val="0"/>
      </rPr>
      <t>0.2m</t>
    </r>
    <r>
      <rPr>
        <sz val="9"/>
        <rFont val="方正仿宋_GBK"/>
        <charset val="134"/>
      </rPr>
      <t>，涵管布置根据实际情况进行铺设，转弯区域进行适度加宽处理。新建灭火水池水窖规模为</t>
    </r>
    <r>
      <rPr>
        <sz val="9"/>
        <rFont val="Times New Roman"/>
        <charset val="0"/>
      </rPr>
      <t>300-600m³/500m</t>
    </r>
    <r>
      <rPr>
        <sz val="9"/>
        <rFont val="方正仿宋_GBK"/>
        <charset val="134"/>
      </rPr>
      <t>。</t>
    </r>
    <r>
      <rPr>
        <sz val="9"/>
        <rFont val="Times New Roman"/>
        <charset val="0"/>
      </rPr>
      <t>5.</t>
    </r>
    <r>
      <rPr>
        <sz val="9"/>
        <rFont val="方正仿宋_GBK"/>
        <charset val="134"/>
      </rPr>
      <t>通道每隔</t>
    </r>
    <r>
      <rPr>
        <sz val="9"/>
        <rFont val="Times New Roman"/>
        <charset val="0"/>
      </rPr>
      <t>2</t>
    </r>
    <r>
      <rPr>
        <sz val="9"/>
        <rFont val="方正仿宋_GBK"/>
        <charset val="134"/>
      </rPr>
      <t>公里设置</t>
    </r>
    <r>
      <rPr>
        <sz val="9"/>
        <rFont val="Times New Roman"/>
        <charset val="0"/>
      </rPr>
      <t>1</t>
    </r>
    <r>
      <rPr>
        <sz val="9"/>
        <rFont val="方正仿宋_GBK"/>
        <charset val="134"/>
      </rPr>
      <t>处错车点（长</t>
    </r>
    <r>
      <rPr>
        <sz val="9"/>
        <rFont val="Times New Roman"/>
        <charset val="0"/>
      </rPr>
      <t>20</t>
    </r>
    <r>
      <rPr>
        <sz val="9"/>
        <rFont val="方正仿宋_GBK"/>
        <charset val="134"/>
      </rPr>
      <t>米、宽</t>
    </r>
    <r>
      <rPr>
        <sz val="9"/>
        <rFont val="Times New Roman"/>
        <charset val="0"/>
      </rPr>
      <t>10</t>
    </r>
    <r>
      <rPr>
        <sz val="9"/>
        <rFont val="方正仿宋_GBK"/>
        <charset val="134"/>
      </rPr>
      <t>米），每</t>
    </r>
    <r>
      <rPr>
        <sz val="9"/>
        <rFont val="Times New Roman"/>
        <charset val="0"/>
      </rPr>
      <t>5</t>
    </r>
    <r>
      <rPr>
        <sz val="9"/>
        <rFont val="方正仿宋_GBK"/>
        <charset val="134"/>
      </rPr>
      <t>公里建设</t>
    </r>
    <r>
      <rPr>
        <sz val="9"/>
        <rFont val="Times New Roman"/>
        <charset val="0"/>
      </rPr>
      <t>1</t>
    </r>
    <r>
      <rPr>
        <sz val="9"/>
        <rFont val="方正仿宋_GBK"/>
        <charset val="134"/>
      </rPr>
      <t>个应急物资储备点，配备消防水泵、灭火器、油锯等设备。</t>
    </r>
    <r>
      <rPr>
        <sz val="9"/>
        <rFont val="Times New Roman"/>
        <charset val="0"/>
      </rPr>
      <t>6.</t>
    </r>
    <r>
      <rPr>
        <sz val="9"/>
        <rFont val="方正仿宋_GBK"/>
        <charset val="134"/>
      </rPr>
      <t>在林区制高点新建</t>
    </r>
    <r>
      <rPr>
        <sz val="9"/>
        <rFont val="Times New Roman"/>
        <charset val="0"/>
      </rPr>
      <t>8</t>
    </r>
    <r>
      <rPr>
        <sz val="9"/>
        <rFont val="方正仿宋_GBK"/>
        <charset val="134"/>
      </rPr>
      <t>座视频监控，设置防火通道指示牌、警示标语等标识</t>
    </r>
    <r>
      <rPr>
        <sz val="9"/>
        <rFont val="Times New Roman"/>
        <charset val="0"/>
      </rPr>
      <t>200</t>
    </r>
    <r>
      <rPr>
        <sz val="9"/>
        <rFont val="方正仿宋_GBK"/>
        <charset val="134"/>
      </rPr>
      <t>处，明确道路走向及禁止用火区域。</t>
    </r>
    <r>
      <rPr>
        <sz val="9"/>
        <rFont val="Times New Roman"/>
        <charset val="0"/>
      </rPr>
      <t>7.</t>
    </r>
    <r>
      <rPr>
        <sz val="9"/>
        <rFont val="方正仿宋_GBK"/>
        <charset val="134"/>
      </rPr>
      <t>配备无人机</t>
    </r>
    <r>
      <rPr>
        <sz val="9"/>
        <rFont val="Times New Roman"/>
        <charset val="0"/>
      </rPr>
      <t>3</t>
    </r>
    <r>
      <rPr>
        <sz val="9"/>
        <rFont val="方正仿宋_GBK"/>
        <charset val="134"/>
      </rPr>
      <t>架，用于全天野外巡查和火源风险防控。</t>
    </r>
  </si>
  <si>
    <r>
      <rPr>
        <sz val="9"/>
        <rFont val="方正仿宋_GBK"/>
        <charset val="134"/>
      </rPr>
      <t>九溪生态绿芯</t>
    </r>
    <r>
      <rPr>
        <sz val="9"/>
        <rFont val="Times New Roman"/>
        <charset val="0"/>
      </rPr>
      <t>·</t>
    </r>
    <r>
      <rPr>
        <sz val="9"/>
        <rFont val="方正仿宋_GBK"/>
        <charset val="134"/>
      </rPr>
      <t>林药菌产业共同体项目</t>
    </r>
  </si>
  <si>
    <r>
      <rPr>
        <sz val="9"/>
        <rFont val="方正仿宋_GBK"/>
        <charset val="134"/>
      </rPr>
      <t>整合林地</t>
    </r>
    <r>
      <rPr>
        <sz val="9"/>
        <rFont val="Times New Roman"/>
        <charset val="134"/>
      </rPr>
      <t xml:space="preserve"> 2000 </t>
    </r>
    <r>
      <rPr>
        <sz val="9"/>
        <rFont val="方正仿宋_GBK"/>
        <charset val="134"/>
      </rPr>
      <t>亩（优先利用坡度平缓、土壤肥沃区域），覆盖阳山庄、矣文彝族村落。包括：</t>
    </r>
    <r>
      <rPr>
        <sz val="9"/>
        <rFont val="Times New Roman"/>
        <charset val="134"/>
      </rPr>
      <t>1.</t>
    </r>
    <r>
      <rPr>
        <sz val="9"/>
        <rFont val="方正仿宋_GBK"/>
        <charset val="134"/>
      </rPr>
      <t>土地整理：清理杂灌、疏伐过密林木，修建林间作业便道及排水沟，分区块平整土地。</t>
    </r>
    <r>
      <rPr>
        <sz val="9"/>
        <rFont val="Times New Roman"/>
        <charset val="134"/>
      </rPr>
      <t>2.</t>
    </r>
    <r>
      <rPr>
        <sz val="9"/>
        <rFont val="方正仿宋_GBK"/>
        <charset val="134"/>
      </rPr>
      <t>配套建设：搭建遮阴棚（食用菌种植区）、铺设滴灌系统，建设防虫防鸟设施；同步修建小型仓储中心（</t>
    </r>
    <r>
      <rPr>
        <sz val="9"/>
        <rFont val="Times New Roman"/>
        <charset val="134"/>
      </rPr>
      <t>500</t>
    </r>
    <r>
      <rPr>
        <sz val="9"/>
        <rFont val="方正仿宋_GBK"/>
        <charset val="134"/>
      </rPr>
      <t>㎡）及晾晒场。</t>
    </r>
    <r>
      <rPr>
        <sz val="9"/>
        <rFont val="Times New Roman"/>
        <charset val="134"/>
      </rPr>
      <t>3.</t>
    </r>
    <r>
      <rPr>
        <sz val="9"/>
        <rFont val="方正仿宋_GBK"/>
        <charset val="134"/>
      </rPr>
      <t>生态保护：建议保留原生树种，种植区边缘设置绿篱带，减少水土流失。</t>
    </r>
    <r>
      <rPr>
        <sz val="9"/>
        <rFont val="Times New Roman"/>
        <charset val="134"/>
      </rPr>
      <t xml:space="preserve">4. </t>
    </r>
    <r>
      <rPr>
        <sz val="9"/>
        <rFont val="方正仿宋_GBK"/>
        <charset val="134"/>
      </rPr>
      <t>种植规划：天麻（</t>
    </r>
    <r>
      <rPr>
        <sz val="9"/>
        <rFont val="Times New Roman"/>
        <charset val="134"/>
      </rPr>
      <t>800</t>
    </r>
    <r>
      <rPr>
        <sz val="9"/>
        <rFont val="方正仿宋_GBK"/>
        <charset val="134"/>
      </rPr>
      <t>亩）、黄精（</t>
    </r>
    <r>
      <rPr>
        <sz val="9"/>
        <rFont val="Times New Roman"/>
        <charset val="134"/>
      </rPr>
      <t>600</t>
    </r>
    <r>
      <rPr>
        <sz val="9"/>
        <rFont val="方正仿宋_GBK"/>
        <charset val="134"/>
      </rPr>
      <t>亩）、羊肚菌（</t>
    </r>
    <r>
      <rPr>
        <sz val="9"/>
        <rFont val="Times New Roman"/>
        <charset val="134"/>
      </rPr>
      <t>400</t>
    </r>
    <r>
      <rPr>
        <sz val="9"/>
        <rFont val="方正仿宋_GBK"/>
        <charset val="134"/>
      </rPr>
      <t>亩）、林下魔芋（</t>
    </r>
    <r>
      <rPr>
        <sz val="9"/>
        <rFont val="Times New Roman"/>
        <charset val="134"/>
      </rPr>
      <t>200</t>
    </r>
    <r>
      <rPr>
        <sz val="9"/>
        <rFont val="方正仿宋_GBK"/>
        <charset val="134"/>
      </rPr>
      <t>亩），采用</t>
    </r>
    <r>
      <rPr>
        <sz val="9"/>
        <rFont val="Times New Roman"/>
        <charset val="134"/>
      </rPr>
      <t>“</t>
    </r>
    <r>
      <rPr>
        <sz val="9"/>
        <rFont val="方正仿宋_GBK"/>
        <charset val="134"/>
      </rPr>
      <t>企业</t>
    </r>
    <r>
      <rPr>
        <sz val="9"/>
        <rFont val="Times New Roman"/>
        <charset val="134"/>
      </rPr>
      <t>+</t>
    </r>
    <r>
      <rPr>
        <sz val="9"/>
        <rFont val="方正仿宋_GBK"/>
        <charset val="134"/>
      </rPr>
      <t>合作社</t>
    </r>
    <r>
      <rPr>
        <sz val="9"/>
        <rFont val="Times New Roman"/>
        <charset val="134"/>
      </rPr>
      <t>+</t>
    </r>
    <r>
      <rPr>
        <sz val="9"/>
        <rFont val="方正仿宋_GBK"/>
        <charset val="134"/>
      </rPr>
      <t>农户</t>
    </r>
    <r>
      <rPr>
        <sz val="9"/>
        <rFont val="Times New Roman"/>
        <charset val="134"/>
      </rPr>
      <t>”</t>
    </r>
    <r>
      <rPr>
        <sz val="9"/>
        <rFont val="方正仿宋_GBK"/>
        <charset val="134"/>
      </rPr>
      <t>模式，定向供应药材加工企业及生鲜市场。</t>
    </r>
  </si>
  <si>
    <t>九溪镇绿美乡镇建设项目</t>
  </si>
  <si>
    <r>
      <rPr>
        <sz val="9"/>
        <rFont val="Times New Roman"/>
        <charset val="0"/>
      </rPr>
      <t>1.</t>
    </r>
    <r>
      <rPr>
        <sz val="9"/>
        <rFont val="方正仿宋_GBK"/>
        <charset val="0"/>
      </rPr>
      <t>道路绿化：对集镇主要道路，两侧进行绿化升级，种植胸径</t>
    </r>
    <r>
      <rPr>
        <sz val="9"/>
        <rFont val="Times New Roman"/>
        <charset val="0"/>
      </rPr>
      <t>8 - 10</t>
    </r>
    <r>
      <rPr>
        <sz val="9"/>
        <rFont val="方正仿宋_GBK"/>
        <charset val="0"/>
      </rPr>
      <t>厘米的蓝花楹、香樟等乔木共</t>
    </r>
    <r>
      <rPr>
        <sz val="9"/>
        <rFont val="Times New Roman"/>
        <charset val="0"/>
      </rPr>
      <t>500</t>
    </r>
    <r>
      <rPr>
        <sz val="9"/>
        <rFont val="方正仿宋_GBK"/>
        <charset val="0"/>
      </rPr>
      <t>株，搭配高度</t>
    </r>
    <r>
      <rPr>
        <sz val="9"/>
        <rFont val="Times New Roman"/>
        <charset val="0"/>
      </rPr>
      <t>0.5 - 0.8</t>
    </r>
    <r>
      <rPr>
        <sz val="9"/>
        <rFont val="方正仿宋_GBK"/>
        <charset val="0"/>
      </rPr>
      <t>米的红叶石楠、金森女贞等灌木球</t>
    </r>
    <r>
      <rPr>
        <sz val="9"/>
        <rFont val="Times New Roman"/>
        <charset val="0"/>
      </rPr>
      <t>800</t>
    </r>
    <r>
      <rPr>
        <sz val="9"/>
        <rFont val="方正仿宋_GBK"/>
        <charset val="0"/>
      </rPr>
      <t>个，种植地被花卉，如矮牵牛、三色堇等</t>
    </r>
    <r>
      <rPr>
        <sz val="9"/>
        <rFont val="Times New Roman"/>
        <charset val="0"/>
      </rPr>
      <t>3000</t>
    </r>
    <r>
      <rPr>
        <sz val="9"/>
        <rFont val="方正仿宋_GBK"/>
        <charset val="0"/>
      </rPr>
      <t>平方米，打造层次丰富的道路景观绿化带，道路绿化总长度达</t>
    </r>
    <r>
      <rPr>
        <sz val="9"/>
        <rFont val="Times New Roman"/>
        <charset val="0"/>
      </rPr>
      <t>5</t>
    </r>
    <r>
      <rPr>
        <sz val="9"/>
        <rFont val="方正仿宋_GBK"/>
        <charset val="0"/>
      </rPr>
      <t>公里。</t>
    </r>
    <r>
      <rPr>
        <sz val="9"/>
        <rFont val="Times New Roman"/>
        <charset val="0"/>
      </rPr>
      <t>2.</t>
    </r>
    <r>
      <rPr>
        <sz val="9"/>
        <rFont val="方正仿宋_GBK"/>
        <charset val="0"/>
      </rPr>
      <t>节点绿化：在集镇的重要节点，如镇政府门口、农贸市场入口、主要交通等区域，建设小型绿地景观。每个节点绿地面积约</t>
    </r>
    <r>
      <rPr>
        <sz val="9"/>
        <rFont val="Times New Roman"/>
        <charset val="0"/>
      </rPr>
      <t>300 - 500</t>
    </r>
    <r>
      <rPr>
        <sz val="9"/>
        <rFont val="方正仿宋_GBK"/>
        <charset val="0"/>
      </rPr>
      <t>平方米，设置景观小品、休闲座椅等设施，种植造型优美的景观树和花卉，共打造</t>
    </r>
    <r>
      <rPr>
        <sz val="9"/>
        <rFont val="Times New Roman"/>
        <charset val="0"/>
      </rPr>
      <t>5</t>
    </r>
    <r>
      <rPr>
        <sz val="9"/>
        <rFont val="方正仿宋_GBK"/>
        <charset val="0"/>
      </rPr>
      <t>个节点绿化景观。</t>
    </r>
    <r>
      <rPr>
        <sz val="9"/>
        <rFont val="Times New Roman"/>
        <charset val="0"/>
      </rPr>
      <t>3.</t>
    </r>
    <r>
      <rPr>
        <sz val="9"/>
        <rFont val="方正仿宋_GBK"/>
        <charset val="0"/>
      </rPr>
      <t>选取</t>
    </r>
    <r>
      <rPr>
        <sz val="9"/>
        <rFont val="Times New Roman"/>
        <charset val="0"/>
      </rPr>
      <t>5</t>
    </r>
    <r>
      <rPr>
        <sz val="9"/>
        <rFont val="方正仿宋_GBK"/>
        <charset val="0"/>
      </rPr>
      <t>个示范村，对村庄内的公共活动区域，如文化广场、村口、池塘周边等进行绿化。每个示范村公共区域新增绿化面积</t>
    </r>
    <r>
      <rPr>
        <sz val="9"/>
        <rFont val="Times New Roman"/>
        <charset val="0"/>
      </rPr>
      <t>1000 - 1500</t>
    </r>
    <r>
      <rPr>
        <sz val="9"/>
        <rFont val="方正仿宋_GBK"/>
        <charset val="0"/>
      </rPr>
      <t>平方米，种植桂花、紫薇等乡土乔木</t>
    </r>
    <r>
      <rPr>
        <sz val="9"/>
        <rFont val="Times New Roman"/>
        <charset val="0"/>
      </rPr>
      <t>300</t>
    </r>
    <r>
      <rPr>
        <sz val="9"/>
        <rFont val="方正仿宋_GBK"/>
        <charset val="0"/>
      </rPr>
      <t>株</t>
    </r>
    <r>
      <rPr>
        <sz val="9"/>
        <rFont val="Times New Roman"/>
        <charset val="0"/>
      </rPr>
      <t>/</t>
    </r>
    <r>
      <rPr>
        <sz val="9"/>
        <rFont val="方正仿宋_GBK"/>
        <charset val="0"/>
      </rPr>
      <t>村，铺设马尼拉草坪</t>
    </r>
    <r>
      <rPr>
        <sz val="9"/>
        <rFont val="Times New Roman"/>
        <charset val="0"/>
      </rPr>
      <t>800</t>
    </r>
    <r>
      <rPr>
        <sz val="9"/>
        <rFont val="方正仿宋_GBK"/>
        <charset val="0"/>
      </rPr>
      <t>平方米</t>
    </r>
    <r>
      <rPr>
        <sz val="9"/>
        <rFont val="Times New Roman"/>
        <charset val="0"/>
      </rPr>
      <t>/</t>
    </r>
    <r>
      <rPr>
        <sz val="9"/>
        <rFont val="方正仿宋_GBK"/>
        <charset val="0"/>
      </rPr>
      <t>村，并种植各类花卉，如杜鹃、茶花等</t>
    </r>
    <r>
      <rPr>
        <sz val="9"/>
        <rFont val="Times New Roman"/>
        <charset val="0"/>
      </rPr>
      <t>500</t>
    </r>
    <r>
      <rPr>
        <sz val="9"/>
        <rFont val="方正仿宋_GBK"/>
        <charset val="0"/>
      </rPr>
      <t>株</t>
    </r>
    <r>
      <rPr>
        <sz val="9"/>
        <rFont val="Times New Roman"/>
        <charset val="0"/>
      </rPr>
      <t>/</t>
    </r>
    <r>
      <rPr>
        <sz val="9"/>
        <rFont val="方正仿宋_GBK"/>
        <charset val="0"/>
      </rPr>
      <t>村。</t>
    </r>
    <r>
      <rPr>
        <sz val="9"/>
        <rFont val="Times New Roman"/>
        <charset val="0"/>
      </rPr>
      <t>4.</t>
    </r>
    <r>
      <rPr>
        <sz val="9"/>
        <rFont val="方正仿宋_GBK"/>
        <charset val="0"/>
      </rPr>
      <t>在示范村内开展庭院绿化活动，引导村民在庭院内种植花草树木，打造</t>
    </r>
    <r>
      <rPr>
        <sz val="9"/>
        <rFont val="Times New Roman"/>
        <charset val="0"/>
      </rPr>
      <t>“</t>
    </r>
    <r>
      <rPr>
        <sz val="9"/>
        <rFont val="方正仿宋_GBK"/>
        <charset val="0"/>
      </rPr>
      <t>美丽庭院</t>
    </r>
    <r>
      <rPr>
        <sz val="9"/>
        <rFont val="Times New Roman"/>
        <charset val="0"/>
      </rPr>
      <t>”</t>
    </r>
    <r>
      <rPr>
        <sz val="9"/>
        <rFont val="方正仿宋_GBK"/>
        <charset val="0"/>
      </rPr>
      <t>。计划完成</t>
    </r>
    <r>
      <rPr>
        <sz val="9"/>
        <rFont val="Times New Roman"/>
        <charset val="0"/>
      </rPr>
      <t>300</t>
    </r>
    <r>
      <rPr>
        <sz val="9"/>
        <rFont val="方正仿宋_GBK"/>
        <charset val="0"/>
      </rPr>
      <t>户庭院绿化改造，为每户提供价值</t>
    </r>
    <r>
      <rPr>
        <sz val="9"/>
        <rFont val="Times New Roman"/>
        <charset val="0"/>
      </rPr>
      <t>500</t>
    </r>
    <r>
      <rPr>
        <sz val="9"/>
        <rFont val="方正仿宋_GBK"/>
        <charset val="0"/>
      </rPr>
      <t>元的花卉、果树等绿植，如月季、葡萄树等，鼓励村民利用庭院空间种植蔬菜，建设</t>
    </r>
    <r>
      <rPr>
        <sz val="9"/>
        <rFont val="Times New Roman"/>
        <charset val="0"/>
      </rPr>
      <t>“</t>
    </r>
    <r>
      <rPr>
        <sz val="9"/>
        <rFont val="方正仿宋_GBK"/>
        <charset val="0"/>
      </rPr>
      <t>小菜园</t>
    </r>
    <r>
      <rPr>
        <sz val="9"/>
        <rFont val="Times New Roman"/>
        <charset val="0"/>
      </rPr>
      <t>”</t>
    </r>
    <r>
      <rPr>
        <sz val="9"/>
        <rFont val="方正仿宋_GBK"/>
        <charset val="0"/>
      </rPr>
      <t>。</t>
    </r>
    <r>
      <rPr>
        <sz val="9"/>
        <rFont val="Times New Roman"/>
        <charset val="0"/>
      </rPr>
      <t>5.</t>
    </r>
    <r>
      <rPr>
        <sz val="9"/>
        <rFont val="方正仿宋_GBK"/>
        <charset val="0"/>
      </rPr>
      <t>对九溪大河及其主要支流两侧进行绿化，绿化长度共计</t>
    </r>
    <r>
      <rPr>
        <sz val="9"/>
        <rFont val="Times New Roman"/>
        <charset val="0"/>
      </rPr>
      <t>8</t>
    </r>
    <r>
      <rPr>
        <sz val="9"/>
        <rFont val="方正仿宋_GBK"/>
        <charset val="0"/>
      </rPr>
      <t>公里。在河道两侧堤岸种植垂柳、水杉等耐水湿乔木</t>
    </r>
    <r>
      <rPr>
        <sz val="9"/>
        <rFont val="Times New Roman"/>
        <charset val="0"/>
      </rPr>
      <t>1000</t>
    </r>
    <r>
      <rPr>
        <sz val="9"/>
        <rFont val="方正仿宋_GBK"/>
        <charset val="0"/>
      </rPr>
      <t>株，在河滩地种植菖蒲、鸢尾等水生植物</t>
    </r>
    <r>
      <rPr>
        <sz val="9"/>
        <rFont val="Times New Roman"/>
        <charset val="0"/>
      </rPr>
      <t>2000</t>
    </r>
    <r>
      <rPr>
        <sz val="9"/>
        <rFont val="方正仿宋_GBK"/>
        <charset val="0"/>
      </rPr>
      <t>平方米，起到固土护坡、净化水质、美化环境的作用。</t>
    </r>
    <r>
      <rPr>
        <sz val="9"/>
        <rFont val="Times New Roman"/>
        <charset val="0"/>
      </rPr>
      <t>6.</t>
    </r>
    <r>
      <rPr>
        <sz val="9"/>
        <rFont val="方正仿宋_GBK"/>
        <charset val="0"/>
      </rPr>
      <t>对集镇周边的荒山荒地进行绿化造林，面积达</t>
    </r>
    <r>
      <rPr>
        <sz val="9"/>
        <rFont val="Times New Roman"/>
        <charset val="0"/>
      </rPr>
      <t>500</t>
    </r>
    <r>
      <rPr>
        <sz val="9"/>
        <rFont val="方正仿宋_GBK"/>
        <charset val="0"/>
      </rPr>
      <t>亩。选用云南松、华山松等乡土树种，按照每亩种植</t>
    </r>
    <r>
      <rPr>
        <sz val="9"/>
        <rFont val="Times New Roman"/>
        <charset val="0"/>
      </rPr>
      <t>150</t>
    </r>
    <r>
      <rPr>
        <sz val="9"/>
        <rFont val="方正仿宋_GBK"/>
        <charset val="0"/>
      </rPr>
      <t>株的标准进行植树造林，共种植</t>
    </r>
    <r>
      <rPr>
        <sz val="9"/>
        <rFont val="Times New Roman"/>
        <charset val="0"/>
      </rPr>
      <t>75000</t>
    </r>
    <r>
      <rPr>
        <sz val="9"/>
        <rFont val="方正仿宋_GBK"/>
        <charset val="0"/>
      </rPr>
      <t>株，提高山体植被覆盖率，减少水土流失。</t>
    </r>
    <r>
      <rPr>
        <sz val="9"/>
        <rFont val="Times New Roman"/>
        <charset val="0"/>
      </rPr>
      <t>7.</t>
    </r>
    <r>
      <rPr>
        <sz val="9"/>
        <rFont val="方正仿宋_GBK"/>
        <charset val="0"/>
      </rPr>
      <t>沿九溪大河及部分风景优美的区域建设休闲绿道，总长度</t>
    </r>
    <r>
      <rPr>
        <sz val="9"/>
        <rFont val="Times New Roman"/>
        <charset val="0"/>
      </rPr>
      <t>5</t>
    </r>
    <r>
      <rPr>
        <sz val="9"/>
        <rFont val="方正仿宋_GBK"/>
        <charset val="0"/>
      </rPr>
      <t>公里。绿道采用透水混凝土铺设，宽度</t>
    </r>
    <r>
      <rPr>
        <sz val="9"/>
        <rFont val="Times New Roman"/>
        <charset val="0"/>
      </rPr>
      <t>2 - 3</t>
    </r>
    <r>
      <rPr>
        <sz val="9"/>
        <rFont val="方正仿宋_GBK"/>
        <charset val="0"/>
      </rPr>
      <t>米，两侧种植樱花、桃花等观赏花木</t>
    </r>
    <r>
      <rPr>
        <sz val="9"/>
        <rFont val="Times New Roman"/>
        <charset val="0"/>
      </rPr>
      <t>1000</t>
    </r>
    <r>
      <rPr>
        <sz val="9"/>
        <rFont val="方正仿宋_GBK"/>
        <charset val="0"/>
      </rPr>
      <t>株，设置休息亭</t>
    </r>
    <r>
      <rPr>
        <sz val="9"/>
        <rFont val="Times New Roman"/>
        <charset val="0"/>
      </rPr>
      <t>3</t>
    </r>
    <r>
      <rPr>
        <sz val="9"/>
        <rFont val="方正仿宋_GBK"/>
        <charset val="0"/>
      </rPr>
      <t>座、垃圾桶</t>
    </r>
    <r>
      <rPr>
        <sz val="9"/>
        <rFont val="Times New Roman"/>
        <charset val="0"/>
      </rPr>
      <t>50</t>
    </r>
    <r>
      <rPr>
        <sz val="9"/>
        <rFont val="方正仿宋_GBK"/>
        <charset val="0"/>
      </rPr>
      <t>个，为居民和游客提供休闲漫步、骑行的绿色空间。</t>
    </r>
  </si>
  <si>
    <t>雄关乡防火基础设施建设项目</t>
  </si>
  <si>
    <r>
      <rPr>
        <sz val="9"/>
        <rFont val="方正仿宋_GBK"/>
        <charset val="134"/>
      </rPr>
      <t>新建防火通道</t>
    </r>
    <r>
      <rPr>
        <sz val="9"/>
        <rFont val="Times New Roman"/>
        <charset val="0"/>
      </rPr>
      <t>13</t>
    </r>
    <r>
      <rPr>
        <sz val="9"/>
        <rFont val="方正仿宋_GBK"/>
        <charset val="134"/>
      </rPr>
      <t>公里、窑房看山房，并对现有看山房进行提质改造。</t>
    </r>
  </si>
  <si>
    <t>江川区安化彝族乡森林防火基础设施提升改造项目</t>
  </si>
  <si>
    <r>
      <rPr>
        <sz val="9"/>
        <rFont val="方正仿宋_GBK"/>
        <charset val="134"/>
      </rPr>
      <t>江川区安化彝族乡森林防火基础设施提升改造项目计划改造提升现有防火通道</t>
    </r>
    <r>
      <rPr>
        <sz val="9"/>
        <rFont val="Times New Roman"/>
        <charset val="0"/>
      </rPr>
      <t>30km</t>
    </r>
    <r>
      <rPr>
        <sz val="9"/>
        <rFont val="方正仿宋_GBK"/>
        <charset val="134"/>
      </rPr>
      <t>，其中青云路防火通道</t>
    </r>
    <r>
      <rPr>
        <sz val="9"/>
        <rFont val="Times New Roman"/>
        <charset val="0"/>
      </rPr>
      <t>15km</t>
    </r>
    <r>
      <rPr>
        <sz val="9"/>
        <rFont val="方正仿宋_GBK"/>
        <charset val="134"/>
      </rPr>
      <t>，围埂至青云路防火通道</t>
    </r>
    <r>
      <rPr>
        <sz val="9"/>
        <rFont val="Times New Roman"/>
        <charset val="0"/>
      </rPr>
      <t>10km</t>
    </r>
    <r>
      <rPr>
        <sz val="9"/>
        <rFont val="方正仿宋_GBK"/>
        <charset val="134"/>
      </rPr>
      <t>，董炳尖尖垴防火通道</t>
    </r>
    <r>
      <rPr>
        <sz val="9"/>
        <rFont val="Times New Roman"/>
        <charset val="0"/>
      </rPr>
      <t>5km</t>
    </r>
    <r>
      <rPr>
        <sz val="9"/>
        <rFont val="方正仿宋_GBK"/>
        <charset val="134"/>
      </rPr>
      <t>，路面宽度均拓展至</t>
    </r>
    <r>
      <rPr>
        <sz val="9"/>
        <rFont val="Times New Roman"/>
        <charset val="0"/>
      </rPr>
      <t>6m</t>
    </r>
    <r>
      <rPr>
        <sz val="9"/>
        <rFont val="方正仿宋_GBK"/>
        <charset val="134"/>
      </rPr>
      <t>。新建防火通道</t>
    </r>
    <r>
      <rPr>
        <sz val="9"/>
        <rFont val="Times New Roman"/>
        <charset val="0"/>
      </rPr>
      <t>20km</t>
    </r>
    <r>
      <rPr>
        <sz val="9"/>
        <rFont val="方正仿宋_GBK"/>
        <charset val="134"/>
      </rPr>
      <t>，配套建设应急避险平台</t>
    </r>
    <r>
      <rPr>
        <sz val="9"/>
        <rFont val="Times New Roman"/>
        <charset val="0"/>
      </rPr>
      <t>10</t>
    </r>
    <r>
      <rPr>
        <sz val="9"/>
        <rFont val="方正仿宋_GBK"/>
        <charset val="134"/>
      </rPr>
      <t>处，每处面积</t>
    </r>
    <r>
      <rPr>
        <sz val="9"/>
        <rFont val="Times New Roman"/>
        <charset val="0"/>
      </rPr>
      <t>200</t>
    </r>
    <r>
      <rPr>
        <sz val="9"/>
        <rFont val="方正仿宋_GBK"/>
        <charset val="134"/>
      </rPr>
      <t>㎡。修建消防水池</t>
    </r>
    <r>
      <rPr>
        <sz val="9"/>
        <rFont val="Times New Roman"/>
        <charset val="0"/>
      </rPr>
      <t>50</t>
    </r>
    <r>
      <rPr>
        <sz val="9"/>
        <rFont val="方正仿宋_GBK"/>
        <charset val="134"/>
      </rPr>
      <t>座，单座容量</t>
    </r>
    <r>
      <rPr>
        <sz val="9"/>
        <rFont val="Times New Roman"/>
        <charset val="0"/>
      </rPr>
      <t>50m³</t>
    </r>
    <r>
      <rPr>
        <sz val="9"/>
        <rFont val="方正仿宋_GBK"/>
        <charset val="134"/>
      </rPr>
      <t>。铺设消防供水管网</t>
    </r>
    <r>
      <rPr>
        <sz val="9"/>
        <rFont val="Times New Roman"/>
        <charset val="0"/>
      </rPr>
      <t>20km</t>
    </r>
    <r>
      <rPr>
        <sz val="9"/>
        <rFont val="方正仿宋_GBK"/>
        <charset val="134"/>
      </rPr>
      <t>，安装消防栓</t>
    </r>
    <r>
      <rPr>
        <sz val="9"/>
        <rFont val="Times New Roman"/>
        <charset val="0"/>
      </rPr>
      <t>100</t>
    </r>
    <r>
      <rPr>
        <sz val="9"/>
        <rFont val="方正仿宋_GBK"/>
        <charset val="134"/>
      </rPr>
      <t>个。建设防火瞭望塔</t>
    </r>
    <r>
      <rPr>
        <sz val="9"/>
        <rFont val="Times New Roman"/>
        <charset val="0"/>
      </rPr>
      <t>5</t>
    </r>
    <r>
      <rPr>
        <sz val="9"/>
        <rFont val="方正仿宋_GBK"/>
        <charset val="134"/>
      </rPr>
      <t>座，高度</t>
    </r>
    <r>
      <rPr>
        <sz val="9"/>
        <rFont val="Times New Roman"/>
        <charset val="0"/>
      </rPr>
      <t>15m</t>
    </r>
    <r>
      <rPr>
        <sz val="9"/>
        <rFont val="方正仿宋_GBK"/>
        <charset val="134"/>
      </rPr>
      <t>，配备红外监测设备</t>
    </r>
    <r>
      <rPr>
        <sz val="9"/>
        <rFont val="Times New Roman"/>
        <charset val="0"/>
      </rPr>
      <t>10</t>
    </r>
    <r>
      <rPr>
        <sz val="9"/>
        <rFont val="方正仿宋_GBK"/>
        <charset val="134"/>
      </rPr>
      <t>套。设置智能卡口</t>
    </r>
    <r>
      <rPr>
        <sz val="9"/>
        <rFont val="Times New Roman"/>
        <charset val="0"/>
      </rPr>
      <t>20</t>
    </r>
    <r>
      <rPr>
        <sz val="9"/>
        <rFont val="方正仿宋_GBK"/>
        <charset val="134"/>
      </rPr>
      <t>处，安装视频监控设备</t>
    </r>
    <r>
      <rPr>
        <sz val="9"/>
        <rFont val="Times New Roman"/>
        <charset val="0"/>
      </rPr>
      <t>50</t>
    </r>
    <r>
      <rPr>
        <sz val="9"/>
        <rFont val="方正仿宋_GBK"/>
        <charset val="134"/>
      </rPr>
      <t>套。配备森林消防车</t>
    </r>
    <r>
      <rPr>
        <sz val="9"/>
        <rFont val="Times New Roman"/>
        <charset val="0"/>
      </rPr>
      <t>5</t>
    </r>
    <r>
      <rPr>
        <sz val="9"/>
        <rFont val="方正仿宋_GBK"/>
        <charset val="134"/>
      </rPr>
      <t>辆，风力灭火机</t>
    </r>
    <r>
      <rPr>
        <sz val="9"/>
        <rFont val="Times New Roman"/>
        <charset val="0"/>
      </rPr>
      <t>100</t>
    </r>
    <r>
      <rPr>
        <sz val="9"/>
        <rFont val="方正仿宋_GBK"/>
        <charset val="134"/>
      </rPr>
      <t>台，灭火水枪</t>
    </r>
    <r>
      <rPr>
        <sz val="9"/>
        <rFont val="Times New Roman"/>
        <charset val="0"/>
      </rPr>
      <t>200</t>
    </r>
    <r>
      <rPr>
        <sz val="9"/>
        <rFont val="方正仿宋_GBK"/>
        <charset val="134"/>
      </rPr>
      <t>套。新建防火物资储备库</t>
    </r>
    <r>
      <rPr>
        <sz val="9"/>
        <rFont val="Times New Roman"/>
        <charset val="0"/>
      </rPr>
      <t>3</t>
    </r>
    <r>
      <rPr>
        <sz val="9"/>
        <rFont val="方正仿宋_GBK"/>
        <charset val="134"/>
      </rPr>
      <t>座，每座面积</t>
    </r>
    <r>
      <rPr>
        <sz val="9"/>
        <rFont val="Times New Roman"/>
        <charset val="0"/>
      </rPr>
      <t>300</t>
    </r>
    <r>
      <rPr>
        <sz val="9"/>
        <rFont val="方正仿宋_GBK"/>
        <charset val="134"/>
      </rPr>
      <t>㎡。建设防火宣传栏</t>
    </r>
    <r>
      <rPr>
        <sz val="9"/>
        <rFont val="Times New Roman"/>
        <charset val="0"/>
      </rPr>
      <t>50</t>
    </r>
    <r>
      <rPr>
        <sz val="9"/>
        <rFont val="方正仿宋_GBK"/>
        <charset val="134"/>
      </rPr>
      <t>块，智能语音提示系统</t>
    </r>
    <r>
      <rPr>
        <sz val="9"/>
        <rFont val="Times New Roman"/>
        <charset val="0"/>
      </rPr>
      <t>30</t>
    </r>
    <r>
      <rPr>
        <sz val="9"/>
        <rFont val="方正仿宋_GBK"/>
        <charset val="134"/>
      </rPr>
      <t>套。</t>
    </r>
  </si>
  <si>
    <t>安化大山灾后植被恢复项目</t>
  </si>
  <si>
    <r>
      <rPr>
        <sz val="9"/>
        <rFont val="方正仿宋_GBK"/>
        <charset val="134"/>
      </rPr>
      <t>安化大山灾后植被恢复工程计划实施生态修复总面积</t>
    </r>
    <r>
      <rPr>
        <sz val="9"/>
        <rFont val="Times New Roman"/>
        <charset val="0"/>
      </rPr>
      <t>1397</t>
    </r>
    <r>
      <rPr>
        <sz val="9"/>
        <rFont val="方正仿宋_GBK"/>
        <charset val="134"/>
      </rPr>
      <t>公顷，其中人工造林</t>
    </r>
    <r>
      <rPr>
        <sz val="9"/>
        <rFont val="Times New Roman"/>
        <charset val="0"/>
      </rPr>
      <t>800</t>
    </r>
    <r>
      <rPr>
        <sz val="9"/>
        <rFont val="方正仿宋_GBK"/>
        <charset val="134"/>
      </rPr>
      <t>公顷，补植补造</t>
    </r>
    <r>
      <rPr>
        <sz val="9"/>
        <rFont val="Times New Roman"/>
        <charset val="0"/>
      </rPr>
      <t>597</t>
    </r>
    <r>
      <rPr>
        <sz val="9"/>
        <rFont val="方正仿宋_GBK"/>
        <charset val="134"/>
      </rPr>
      <t>公顷。栽植乡土树种侧柏</t>
    </r>
    <r>
      <rPr>
        <sz val="9"/>
        <rFont val="Times New Roman"/>
        <charset val="0"/>
      </rPr>
      <t>500000</t>
    </r>
    <r>
      <rPr>
        <sz val="9"/>
        <rFont val="方正仿宋_GBK"/>
        <charset val="134"/>
      </rPr>
      <t>株，云南松</t>
    </r>
    <r>
      <rPr>
        <sz val="9"/>
        <rFont val="Times New Roman"/>
        <charset val="0"/>
      </rPr>
      <t>300000</t>
    </r>
    <r>
      <rPr>
        <sz val="9"/>
        <rFont val="方正仿宋_GBK"/>
        <charset val="134"/>
      </rPr>
      <t>株，华山松</t>
    </r>
    <r>
      <rPr>
        <sz val="9"/>
        <rFont val="Times New Roman"/>
        <charset val="0"/>
      </rPr>
      <t>200000</t>
    </r>
    <r>
      <rPr>
        <sz val="9"/>
        <rFont val="方正仿宋_GBK"/>
        <charset val="134"/>
      </rPr>
      <t>株，旱冬瓜</t>
    </r>
    <r>
      <rPr>
        <sz val="9"/>
        <rFont val="Times New Roman"/>
        <charset val="0"/>
      </rPr>
      <t>150000</t>
    </r>
    <r>
      <rPr>
        <sz val="9"/>
        <rFont val="方正仿宋_GBK"/>
        <charset val="134"/>
      </rPr>
      <t>株，实施播种造林</t>
    </r>
    <r>
      <rPr>
        <sz val="9"/>
        <rFont val="Times New Roman"/>
        <charset val="0"/>
      </rPr>
      <t>200</t>
    </r>
    <r>
      <rPr>
        <sz val="9"/>
        <rFont val="方正仿宋_GBK"/>
        <charset val="134"/>
      </rPr>
      <t>公顷。建设防火隔离带</t>
    </r>
    <r>
      <rPr>
        <sz val="9"/>
        <rFont val="Times New Roman"/>
        <charset val="0"/>
      </rPr>
      <t>50km</t>
    </r>
    <r>
      <rPr>
        <sz val="9"/>
        <rFont val="方正仿宋_GBK"/>
        <charset val="134"/>
      </rPr>
      <t>，宽度</t>
    </r>
    <r>
      <rPr>
        <sz val="9"/>
        <rFont val="Times New Roman"/>
        <charset val="0"/>
      </rPr>
      <t>20m</t>
    </r>
    <r>
      <rPr>
        <sz val="9"/>
        <rFont val="方正仿宋_GBK"/>
        <charset val="134"/>
      </rPr>
      <t>。修建蓄水池</t>
    </r>
    <r>
      <rPr>
        <sz val="9"/>
        <rFont val="Times New Roman"/>
        <charset val="0"/>
      </rPr>
      <t>50</t>
    </r>
    <r>
      <rPr>
        <sz val="9"/>
        <rFont val="方正仿宋_GBK"/>
        <charset val="134"/>
      </rPr>
      <t>座，单座容量</t>
    </r>
    <r>
      <rPr>
        <sz val="9"/>
        <rFont val="Times New Roman"/>
        <charset val="0"/>
      </rPr>
      <t>50m³</t>
    </r>
    <r>
      <rPr>
        <sz val="9"/>
        <rFont val="方正仿宋_GBK"/>
        <charset val="134"/>
      </rPr>
      <t>。铺设灌溉管网</t>
    </r>
    <r>
      <rPr>
        <sz val="9"/>
        <rFont val="Times New Roman"/>
        <charset val="0"/>
      </rPr>
      <t>100km</t>
    </r>
    <r>
      <rPr>
        <sz val="9"/>
        <rFont val="方正仿宋_GBK"/>
        <charset val="134"/>
      </rPr>
      <t>，安装喷灌设备</t>
    </r>
    <r>
      <rPr>
        <sz val="9"/>
        <rFont val="Times New Roman"/>
        <charset val="0"/>
      </rPr>
      <t>200</t>
    </r>
    <r>
      <rPr>
        <sz val="9"/>
        <rFont val="方正仿宋_GBK"/>
        <charset val="134"/>
      </rPr>
      <t>套。实施土壤改良</t>
    </r>
    <r>
      <rPr>
        <sz val="9"/>
        <rFont val="Times New Roman"/>
        <charset val="0"/>
      </rPr>
      <t>500</t>
    </r>
    <r>
      <rPr>
        <sz val="9"/>
        <rFont val="方正仿宋_GBK"/>
        <charset val="134"/>
      </rPr>
      <t>公顷，施用有机肥</t>
    </r>
    <r>
      <rPr>
        <sz val="9"/>
        <rFont val="Times New Roman"/>
        <charset val="0"/>
      </rPr>
      <t>1000</t>
    </r>
    <r>
      <rPr>
        <sz val="9"/>
        <rFont val="方正仿宋_GBK"/>
        <charset val="134"/>
      </rPr>
      <t>吨。建设监测样地</t>
    </r>
    <r>
      <rPr>
        <sz val="9"/>
        <rFont val="Times New Roman"/>
        <charset val="0"/>
      </rPr>
      <t>20</t>
    </r>
    <r>
      <rPr>
        <sz val="9"/>
        <rFont val="方正仿宋_GBK"/>
        <charset val="134"/>
      </rPr>
      <t>处，每处面积</t>
    </r>
    <r>
      <rPr>
        <sz val="9"/>
        <rFont val="Times New Roman"/>
        <charset val="0"/>
      </rPr>
      <t>1000</t>
    </r>
    <r>
      <rPr>
        <sz val="9"/>
        <rFont val="方正仿宋_GBK"/>
        <charset val="134"/>
      </rPr>
      <t>㎡。修建巡护步道</t>
    </r>
    <r>
      <rPr>
        <sz val="9"/>
        <rFont val="Times New Roman"/>
        <charset val="0"/>
      </rPr>
      <t>30km</t>
    </r>
    <r>
      <rPr>
        <sz val="9"/>
        <rFont val="方正仿宋_GBK"/>
        <charset val="134"/>
      </rPr>
      <t>，宽度</t>
    </r>
    <r>
      <rPr>
        <sz val="9"/>
        <rFont val="Times New Roman"/>
        <charset val="0"/>
      </rPr>
      <t>1.5m</t>
    </r>
    <r>
      <rPr>
        <sz val="9"/>
        <rFont val="方正仿宋_GBK"/>
        <charset val="134"/>
      </rPr>
      <t>。设置宣传警示牌</t>
    </r>
    <r>
      <rPr>
        <sz val="9"/>
        <rFont val="Times New Roman"/>
        <charset val="0"/>
      </rPr>
      <t>100</t>
    </r>
    <r>
      <rPr>
        <sz val="9"/>
        <rFont val="方正仿宋_GBK"/>
        <charset val="134"/>
      </rPr>
      <t>块，封山育林围栏</t>
    </r>
    <r>
      <rPr>
        <sz val="9"/>
        <rFont val="Times New Roman"/>
        <charset val="0"/>
      </rPr>
      <t>20km</t>
    </r>
    <r>
      <rPr>
        <sz val="9"/>
        <rFont val="方正仿宋_GBK"/>
        <charset val="134"/>
      </rPr>
      <t>。配备防火设备</t>
    </r>
    <r>
      <rPr>
        <sz val="9"/>
        <rFont val="Times New Roman"/>
        <charset val="0"/>
      </rPr>
      <t>50</t>
    </r>
    <r>
      <rPr>
        <sz val="9"/>
        <rFont val="方正仿宋_GBK"/>
        <charset val="134"/>
      </rPr>
      <t>套，含风力灭火机</t>
    </r>
    <r>
      <rPr>
        <sz val="9"/>
        <rFont val="Times New Roman"/>
        <charset val="0"/>
      </rPr>
      <t>20</t>
    </r>
    <r>
      <rPr>
        <sz val="9"/>
        <rFont val="方正仿宋_GBK"/>
        <charset val="134"/>
      </rPr>
      <t>台，灭火水枪</t>
    </r>
    <r>
      <rPr>
        <sz val="9"/>
        <rFont val="Times New Roman"/>
        <charset val="0"/>
      </rPr>
      <t>30</t>
    </r>
    <r>
      <rPr>
        <sz val="9"/>
        <rFont val="方正仿宋_GBK"/>
        <charset val="134"/>
      </rPr>
      <t>套。配套建设气象监测站</t>
    </r>
    <r>
      <rPr>
        <sz val="9"/>
        <rFont val="Times New Roman"/>
        <charset val="0"/>
      </rPr>
      <t>5</t>
    </r>
    <r>
      <rPr>
        <sz val="9"/>
        <rFont val="方正仿宋_GBK"/>
        <charset val="134"/>
      </rPr>
      <t>座，病虫害防治设施</t>
    </r>
    <r>
      <rPr>
        <sz val="9"/>
        <rFont val="Times New Roman"/>
        <charset val="0"/>
      </rPr>
      <t>30</t>
    </r>
    <r>
      <rPr>
        <sz val="9"/>
        <rFont val="方正仿宋_GBK"/>
        <charset val="134"/>
      </rPr>
      <t>处，确保植被恢复成效。</t>
    </r>
  </si>
  <si>
    <t>安化新庄森林抚育项目</t>
  </si>
  <si>
    <r>
      <rPr>
        <sz val="9"/>
        <rFont val="方正仿宋_GBK"/>
        <charset val="134"/>
      </rPr>
      <t>安化新庄森林抚育项目计划实施森林抚育面积</t>
    </r>
    <r>
      <rPr>
        <sz val="9"/>
        <rFont val="Times New Roman"/>
        <charset val="0"/>
      </rPr>
      <t>200</t>
    </r>
    <r>
      <rPr>
        <sz val="9"/>
        <rFont val="方正仿宋_GBK"/>
        <charset val="134"/>
      </rPr>
      <t>公顷，其中开展林木结构调整</t>
    </r>
    <r>
      <rPr>
        <sz val="9"/>
        <rFont val="Times New Roman"/>
        <charset val="0"/>
      </rPr>
      <t>150</t>
    </r>
    <r>
      <rPr>
        <sz val="9"/>
        <rFont val="方正仿宋_GBK"/>
        <charset val="134"/>
      </rPr>
      <t>公顷，清除病弱木</t>
    </r>
    <r>
      <rPr>
        <sz val="9"/>
        <rFont val="Times New Roman"/>
        <charset val="0"/>
      </rPr>
      <t>3000</t>
    </r>
    <r>
      <rPr>
        <sz val="9"/>
        <rFont val="方正仿宋_GBK"/>
        <charset val="134"/>
      </rPr>
      <t>株，虫害木</t>
    </r>
    <r>
      <rPr>
        <sz val="9"/>
        <rFont val="Times New Roman"/>
        <charset val="0"/>
      </rPr>
      <t>2000</t>
    </r>
    <r>
      <rPr>
        <sz val="9"/>
        <rFont val="方正仿宋_GBK"/>
        <charset val="134"/>
      </rPr>
      <t>株，竞争木</t>
    </r>
    <r>
      <rPr>
        <sz val="9"/>
        <rFont val="Times New Roman"/>
        <charset val="0"/>
      </rPr>
      <t>5000</t>
    </r>
    <r>
      <rPr>
        <sz val="9"/>
        <rFont val="方正仿宋_GBK"/>
        <charset val="134"/>
      </rPr>
      <t>株。清理妨碍生长的灌木</t>
    </r>
    <r>
      <rPr>
        <sz val="9"/>
        <rFont val="Times New Roman"/>
        <charset val="0"/>
      </rPr>
      <t>100</t>
    </r>
    <r>
      <rPr>
        <sz val="9"/>
        <rFont val="方正仿宋_GBK"/>
        <charset val="134"/>
      </rPr>
      <t>公顷，藤蔓</t>
    </r>
    <r>
      <rPr>
        <sz val="9"/>
        <rFont val="Times New Roman"/>
        <charset val="0"/>
      </rPr>
      <t>50</t>
    </r>
    <r>
      <rPr>
        <sz val="9"/>
        <rFont val="方正仿宋_GBK"/>
        <charset val="134"/>
      </rPr>
      <t>公顷，杂草</t>
    </r>
    <r>
      <rPr>
        <sz val="9"/>
        <rFont val="Times New Roman"/>
        <charset val="0"/>
      </rPr>
      <t>150</t>
    </r>
    <r>
      <rPr>
        <sz val="9"/>
        <rFont val="方正仿宋_GBK"/>
        <charset val="134"/>
      </rPr>
      <t>公顷，留根高度控制在</t>
    </r>
    <r>
      <rPr>
        <sz val="9"/>
        <rFont val="Times New Roman"/>
        <charset val="0"/>
      </rPr>
      <t>20cm</t>
    </r>
    <r>
      <rPr>
        <sz val="9"/>
        <rFont val="方正仿宋_GBK"/>
        <charset val="134"/>
      </rPr>
      <t>以内。建设林间作业道</t>
    </r>
    <r>
      <rPr>
        <sz val="9"/>
        <rFont val="Times New Roman"/>
        <charset val="0"/>
      </rPr>
      <t>10km</t>
    </r>
    <r>
      <rPr>
        <sz val="9"/>
        <rFont val="方正仿宋_GBK"/>
        <charset val="134"/>
      </rPr>
      <t>，宽度</t>
    </r>
    <r>
      <rPr>
        <sz val="9"/>
        <rFont val="Times New Roman"/>
        <charset val="0"/>
      </rPr>
      <t>2m</t>
    </r>
    <r>
      <rPr>
        <sz val="9"/>
        <rFont val="方正仿宋_GBK"/>
        <charset val="134"/>
      </rPr>
      <t>。修建集材场</t>
    </r>
    <r>
      <rPr>
        <sz val="9"/>
        <rFont val="Times New Roman"/>
        <charset val="0"/>
      </rPr>
      <t>5</t>
    </r>
    <r>
      <rPr>
        <sz val="9"/>
        <rFont val="方正仿宋_GBK"/>
        <charset val="134"/>
      </rPr>
      <t>处，每处面积</t>
    </r>
    <r>
      <rPr>
        <sz val="9"/>
        <rFont val="Times New Roman"/>
        <charset val="0"/>
      </rPr>
      <t>500</t>
    </r>
    <r>
      <rPr>
        <sz val="9"/>
        <rFont val="方正仿宋_GBK"/>
        <charset val="134"/>
      </rPr>
      <t>㎡。设置临时堆料场</t>
    </r>
    <r>
      <rPr>
        <sz val="9"/>
        <rFont val="Times New Roman"/>
        <charset val="0"/>
      </rPr>
      <t>3</t>
    </r>
    <r>
      <rPr>
        <sz val="9"/>
        <rFont val="方正仿宋_GBK"/>
        <charset val="134"/>
      </rPr>
      <t>处，每处面积</t>
    </r>
    <r>
      <rPr>
        <sz val="9"/>
        <rFont val="Times New Roman"/>
        <charset val="0"/>
      </rPr>
      <t>1000</t>
    </r>
    <r>
      <rPr>
        <sz val="9"/>
        <rFont val="方正仿宋_GBK"/>
        <charset val="134"/>
      </rPr>
      <t>㎡。配备油锯</t>
    </r>
    <r>
      <rPr>
        <sz val="9"/>
        <rFont val="Times New Roman"/>
        <charset val="0"/>
      </rPr>
      <t>20</t>
    </r>
    <r>
      <rPr>
        <sz val="9"/>
        <rFont val="方正仿宋_GBK"/>
        <charset val="134"/>
      </rPr>
      <t>台，割灌机</t>
    </r>
    <r>
      <rPr>
        <sz val="9"/>
        <rFont val="Times New Roman"/>
        <charset val="0"/>
      </rPr>
      <t>30</t>
    </r>
    <r>
      <rPr>
        <sz val="9"/>
        <rFont val="方正仿宋_GBK"/>
        <charset val="134"/>
      </rPr>
      <t>台，运输车辆</t>
    </r>
    <r>
      <rPr>
        <sz val="9"/>
        <rFont val="Times New Roman"/>
        <charset val="0"/>
      </rPr>
      <t>5</t>
    </r>
    <r>
      <rPr>
        <sz val="9"/>
        <rFont val="方正仿宋_GBK"/>
        <charset val="134"/>
      </rPr>
      <t>辆。</t>
    </r>
  </si>
  <si>
    <t>安化新庄林下经济建设项目</t>
  </si>
  <si>
    <r>
      <rPr>
        <sz val="9"/>
        <rFont val="方正仿宋_GBK"/>
        <charset val="134"/>
      </rPr>
      <t>安化新庄林下经济建设项目计划开发林下种植区</t>
    </r>
    <r>
      <rPr>
        <sz val="9"/>
        <rFont val="Times New Roman"/>
        <charset val="0"/>
      </rPr>
      <t>300</t>
    </r>
    <r>
      <rPr>
        <sz val="9"/>
        <rFont val="方正仿宋_GBK"/>
        <charset val="134"/>
      </rPr>
      <t>公顷，其中中药材种植</t>
    </r>
    <r>
      <rPr>
        <sz val="9"/>
        <rFont val="Times New Roman"/>
        <charset val="0"/>
      </rPr>
      <t>200</t>
    </r>
    <r>
      <rPr>
        <sz val="9"/>
        <rFont val="方正仿宋_GBK"/>
        <charset val="134"/>
      </rPr>
      <t>公顷，食用菌栽培</t>
    </r>
    <r>
      <rPr>
        <sz val="9"/>
        <rFont val="Times New Roman"/>
        <charset val="0"/>
      </rPr>
      <t>100</t>
    </r>
    <r>
      <rPr>
        <sz val="9"/>
        <rFont val="方正仿宋_GBK"/>
        <charset val="134"/>
      </rPr>
      <t>公顷，配套建设菌棒生产车间</t>
    </r>
    <r>
      <rPr>
        <sz val="9"/>
        <rFont val="Times New Roman"/>
        <charset val="0"/>
      </rPr>
      <t>1000</t>
    </r>
    <r>
      <rPr>
        <sz val="9"/>
        <rFont val="方正仿宋_GBK"/>
        <charset val="134"/>
      </rPr>
      <t>㎡。发展林下养殖区</t>
    </r>
    <r>
      <rPr>
        <sz val="9"/>
        <rFont val="Times New Roman"/>
        <charset val="0"/>
      </rPr>
      <t>50</t>
    </r>
    <r>
      <rPr>
        <sz val="9"/>
        <rFont val="方正仿宋_GBK"/>
        <charset val="134"/>
      </rPr>
      <t>公顷，建设标准化鸡舍</t>
    </r>
    <r>
      <rPr>
        <sz val="9"/>
        <rFont val="Times New Roman"/>
        <charset val="0"/>
      </rPr>
      <t>20</t>
    </r>
    <r>
      <rPr>
        <sz val="9"/>
        <rFont val="方正仿宋_GBK"/>
        <charset val="134"/>
      </rPr>
      <t>栋共</t>
    </r>
    <r>
      <rPr>
        <sz val="9"/>
        <rFont val="Times New Roman"/>
        <charset val="0"/>
      </rPr>
      <t>4000</t>
    </r>
    <r>
      <rPr>
        <sz val="9"/>
        <rFont val="方正仿宋_GBK"/>
        <charset val="134"/>
      </rPr>
      <t>㎡，年出栏土鸡</t>
    </r>
    <r>
      <rPr>
        <sz val="9"/>
        <rFont val="Times New Roman"/>
        <charset val="0"/>
      </rPr>
      <t>5000</t>
    </r>
    <r>
      <rPr>
        <sz val="9"/>
        <rFont val="方正仿宋_GBK"/>
        <charset val="134"/>
      </rPr>
      <t>羽。建设林产品采集基地</t>
    </r>
    <r>
      <rPr>
        <sz val="9"/>
        <rFont val="Times New Roman"/>
        <charset val="0"/>
      </rPr>
      <t>100</t>
    </r>
    <r>
      <rPr>
        <sz val="9"/>
        <rFont val="方正仿宋_GBK"/>
        <charset val="134"/>
      </rPr>
      <t>公顷，设置采集点</t>
    </r>
    <r>
      <rPr>
        <sz val="9"/>
        <rFont val="Times New Roman"/>
        <charset val="0"/>
      </rPr>
      <t>30</t>
    </r>
    <r>
      <rPr>
        <sz val="9"/>
        <rFont val="方正仿宋_GBK"/>
        <charset val="134"/>
      </rPr>
      <t>处。开发森林旅游区</t>
    </r>
    <r>
      <rPr>
        <sz val="9"/>
        <rFont val="Times New Roman"/>
        <charset val="0"/>
      </rPr>
      <t>200</t>
    </r>
    <r>
      <rPr>
        <sz val="9"/>
        <rFont val="方正仿宋_GBK"/>
        <charset val="134"/>
      </rPr>
      <t>公顷，修建生态步道</t>
    </r>
    <r>
      <rPr>
        <sz val="9"/>
        <rFont val="Times New Roman"/>
        <charset val="0"/>
      </rPr>
      <t>15km</t>
    </r>
    <r>
      <rPr>
        <sz val="9"/>
        <rFont val="方正仿宋_GBK"/>
        <charset val="134"/>
      </rPr>
      <t>，观景平台</t>
    </r>
    <r>
      <rPr>
        <sz val="9"/>
        <rFont val="Times New Roman"/>
        <charset val="0"/>
      </rPr>
      <t>5</t>
    </r>
    <r>
      <rPr>
        <sz val="9"/>
        <rFont val="方正仿宋_GBK"/>
        <charset val="134"/>
      </rPr>
      <t>处共</t>
    </r>
    <r>
      <rPr>
        <sz val="9"/>
        <rFont val="Times New Roman"/>
        <charset val="0"/>
      </rPr>
      <t>500</t>
    </r>
    <r>
      <rPr>
        <sz val="9"/>
        <rFont val="方正仿宋_GBK"/>
        <charset val="134"/>
      </rPr>
      <t>㎡，露营基地</t>
    </r>
    <r>
      <rPr>
        <sz val="9"/>
        <rFont val="Times New Roman"/>
        <charset val="0"/>
      </rPr>
      <t>2</t>
    </r>
    <r>
      <rPr>
        <sz val="9"/>
        <rFont val="方正仿宋_GBK"/>
        <charset val="134"/>
      </rPr>
      <t>处共</t>
    </r>
    <r>
      <rPr>
        <sz val="9"/>
        <rFont val="Times New Roman"/>
        <charset val="0"/>
      </rPr>
      <t>20</t>
    </r>
    <r>
      <rPr>
        <sz val="9"/>
        <rFont val="方正仿宋_GBK"/>
        <charset val="134"/>
      </rPr>
      <t>亩。配套建设游客中心</t>
    </r>
    <r>
      <rPr>
        <sz val="9"/>
        <rFont val="Times New Roman"/>
        <charset val="0"/>
      </rPr>
      <t>1</t>
    </r>
    <r>
      <rPr>
        <sz val="9"/>
        <rFont val="方正仿宋_GBK"/>
        <charset val="134"/>
      </rPr>
      <t>座</t>
    </r>
    <r>
      <rPr>
        <sz val="9"/>
        <rFont val="Times New Roman"/>
        <charset val="0"/>
      </rPr>
      <t>800</t>
    </r>
    <r>
      <rPr>
        <sz val="9"/>
        <rFont val="方正仿宋_GBK"/>
        <charset val="134"/>
      </rPr>
      <t>㎡，生态停车场</t>
    </r>
    <r>
      <rPr>
        <sz val="9"/>
        <rFont val="Times New Roman"/>
        <charset val="0"/>
      </rPr>
      <t>2000</t>
    </r>
    <r>
      <rPr>
        <sz val="9"/>
        <rFont val="方正仿宋_GBK"/>
        <charset val="134"/>
      </rPr>
      <t>㎡。安装太阳能路灯</t>
    </r>
    <r>
      <rPr>
        <sz val="9"/>
        <rFont val="Times New Roman"/>
        <charset val="0"/>
      </rPr>
      <t>100</t>
    </r>
    <r>
      <rPr>
        <sz val="9"/>
        <rFont val="方正仿宋_GBK"/>
        <charset val="134"/>
      </rPr>
      <t>盏，监控系统</t>
    </r>
    <r>
      <rPr>
        <sz val="9"/>
        <rFont val="Times New Roman"/>
        <charset val="0"/>
      </rPr>
      <t>20</t>
    </r>
    <r>
      <rPr>
        <sz val="9"/>
        <rFont val="方正仿宋_GBK"/>
        <charset val="134"/>
      </rPr>
      <t>套。</t>
    </r>
  </si>
  <si>
    <t>董炳新庄油茶果种植项目</t>
  </si>
  <si>
    <r>
      <rPr>
        <sz val="9"/>
        <rFont val="方正仿宋_GBK"/>
        <charset val="134"/>
      </rPr>
      <t>董炳新庄油茶果种植项目计划建设标准化油茶种植基地</t>
    </r>
    <r>
      <rPr>
        <sz val="9"/>
        <rFont val="Times New Roman"/>
        <charset val="0"/>
      </rPr>
      <t>500</t>
    </r>
    <r>
      <rPr>
        <sz val="9"/>
        <rFont val="方正仿宋_GBK"/>
        <charset val="134"/>
      </rPr>
      <t>公顷，其中董炳村</t>
    </r>
    <r>
      <rPr>
        <sz val="9"/>
        <rFont val="Times New Roman"/>
        <charset val="0"/>
      </rPr>
      <t>300</t>
    </r>
    <r>
      <rPr>
        <sz val="9"/>
        <rFont val="方正仿宋_GBK"/>
        <charset val="134"/>
      </rPr>
      <t>公顷，新庄村</t>
    </r>
    <r>
      <rPr>
        <sz val="9"/>
        <rFont val="Times New Roman"/>
        <charset val="0"/>
      </rPr>
      <t>200</t>
    </r>
    <r>
      <rPr>
        <sz val="9"/>
        <rFont val="方正仿宋_GBK"/>
        <charset val="134"/>
      </rPr>
      <t>公顷。栽植优质油茶苗</t>
    </r>
    <r>
      <rPr>
        <sz val="9"/>
        <rFont val="Times New Roman"/>
        <charset val="0"/>
      </rPr>
      <t>25</t>
    </r>
    <r>
      <rPr>
        <sz val="9"/>
        <rFont val="方正仿宋_GBK"/>
        <charset val="134"/>
      </rPr>
      <t>万株，株行距按</t>
    </r>
    <r>
      <rPr>
        <sz val="9"/>
        <rFont val="Times New Roman"/>
        <charset val="0"/>
      </rPr>
      <t>2m×3m</t>
    </r>
    <r>
      <rPr>
        <sz val="9"/>
        <rFont val="方正仿宋_GBK"/>
        <charset val="134"/>
      </rPr>
      <t>规范种植。配套建设育苗基地</t>
    </r>
    <r>
      <rPr>
        <sz val="9"/>
        <rFont val="Times New Roman"/>
        <charset val="0"/>
      </rPr>
      <t>10</t>
    </r>
    <r>
      <rPr>
        <sz val="9"/>
        <rFont val="方正仿宋_GBK"/>
        <charset val="134"/>
      </rPr>
      <t>公顷，年培育优质种苗</t>
    </r>
    <r>
      <rPr>
        <sz val="9"/>
        <rFont val="Times New Roman"/>
        <charset val="0"/>
      </rPr>
      <t>50</t>
    </r>
    <r>
      <rPr>
        <sz val="9"/>
        <rFont val="方正仿宋_GBK"/>
        <charset val="134"/>
      </rPr>
      <t>万株。修建产业道路</t>
    </r>
    <r>
      <rPr>
        <sz val="9"/>
        <rFont val="Times New Roman"/>
        <charset val="0"/>
      </rPr>
      <t>20km</t>
    </r>
    <r>
      <rPr>
        <sz val="9"/>
        <rFont val="方正仿宋_GBK"/>
        <charset val="134"/>
      </rPr>
      <t>，宽度</t>
    </r>
    <r>
      <rPr>
        <sz val="9"/>
        <rFont val="Times New Roman"/>
        <charset val="0"/>
      </rPr>
      <t>4m</t>
    </r>
    <r>
      <rPr>
        <sz val="9"/>
        <rFont val="方正仿宋_GBK"/>
        <charset val="134"/>
      </rPr>
      <t>；建设灌溉系统，铺设管网</t>
    </r>
    <r>
      <rPr>
        <sz val="9"/>
        <rFont val="Times New Roman"/>
        <charset val="0"/>
      </rPr>
      <t>30km</t>
    </r>
    <r>
      <rPr>
        <sz val="9"/>
        <rFont val="方正仿宋_GBK"/>
        <charset val="134"/>
      </rPr>
      <t>，修建蓄水池</t>
    </r>
    <r>
      <rPr>
        <sz val="9"/>
        <rFont val="Times New Roman"/>
        <charset val="0"/>
      </rPr>
      <t>50</t>
    </r>
    <r>
      <rPr>
        <sz val="9"/>
        <rFont val="方正仿宋_GBK"/>
        <charset val="134"/>
      </rPr>
      <t>座，每座容量</t>
    </r>
    <r>
      <rPr>
        <sz val="9"/>
        <rFont val="Times New Roman"/>
        <charset val="0"/>
      </rPr>
      <t>50m³</t>
    </r>
    <r>
      <rPr>
        <sz val="9"/>
        <rFont val="方正仿宋_GBK"/>
        <charset val="134"/>
      </rPr>
      <t>。配备农业机械</t>
    </r>
    <r>
      <rPr>
        <sz val="9"/>
        <rFont val="Times New Roman"/>
        <charset val="0"/>
      </rPr>
      <t>20</t>
    </r>
    <r>
      <rPr>
        <sz val="9"/>
        <rFont val="方正仿宋_GBK"/>
        <charset val="134"/>
      </rPr>
      <t>台，包括拖拉机</t>
    </r>
    <r>
      <rPr>
        <sz val="9"/>
        <rFont val="Times New Roman"/>
        <charset val="0"/>
      </rPr>
      <t>10</t>
    </r>
    <r>
      <rPr>
        <sz val="9"/>
        <rFont val="方正仿宋_GBK"/>
        <charset val="134"/>
      </rPr>
      <t>台，施肥机</t>
    </r>
    <r>
      <rPr>
        <sz val="9"/>
        <rFont val="Times New Roman"/>
        <charset val="0"/>
      </rPr>
      <t>5</t>
    </r>
    <r>
      <rPr>
        <sz val="9"/>
        <rFont val="方正仿宋_GBK"/>
        <charset val="134"/>
      </rPr>
      <t>台，喷雾机</t>
    </r>
    <r>
      <rPr>
        <sz val="9"/>
        <rFont val="Times New Roman"/>
        <charset val="0"/>
      </rPr>
      <t>5</t>
    </r>
    <r>
      <rPr>
        <sz val="9"/>
        <rFont val="方正仿宋_GBK"/>
        <charset val="134"/>
      </rPr>
      <t>台。建设加工厂房</t>
    </r>
    <r>
      <rPr>
        <sz val="9"/>
        <rFont val="Times New Roman"/>
        <charset val="0"/>
      </rPr>
      <t>2000</t>
    </r>
    <r>
      <rPr>
        <sz val="9"/>
        <rFont val="方正仿宋_GBK"/>
        <charset val="134"/>
      </rPr>
      <t>㎡，购置榨油设备</t>
    </r>
    <r>
      <rPr>
        <sz val="9"/>
        <rFont val="Times New Roman"/>
        <charset val="0"/>
      </rPr>
      <t>2</t>
    </r>
    <r>
      <rPr>
        <sz val="9"/>
        <rFont val="方正仿宋_GBK"/>
        <charset val="134"/>
      </rPr>
      <t>套，年加工茶籽</t>
    </r>
    <r>
      <rPr>
        <sz val="9"/>
        <rFont val="Times New Roman"/>
        <charset val="0"/>
      </rPr>
      <t>1000</t>
    </r>
    <r>
      <rPr>
        <sz val="9"/>
        <rFont val="方正仿宋_GBK"/>
        <charset val="134"/>
      </rPr>
      <t>吨。</t>
    </r>
  </si>
  <si>
    <t>（四）公安</t>
  </si>
  <si>
    <t>玉溪市公安局江川分局江城派出所建设项目</t>
  </si>
  <si>
    <r>
      <rPr>
        <sz val="9"/>
        <rFont val="方正仿宋_GBK"/>
        <charset val="134"/>
      </rPr>
      <t>该项目计划在江城镇振兴街</t>
    </r>
    <r>
      <rPr>
        <sz val="9"/>
        <rFont val="Times New Roman"/>
        <charset val="134"/>
      </rPr>
      <t>2</t>
    </r>
    <r>
      <rPr>
        <sz val="9"/>
        <rFont val="方正仿宋_GBK"/>
        <charset val="134"/>
      </rPr>
      <t>号现有土地上建设，建设一幢</t>
    </r>
    <r>
      <rPr>
        <sz val="9"/>
        <rFont val="Times New Roman"/>
        <charset val="134"/>
      </rPr>
      <t>5</t>
    </r>
    <r>
      <rPr>
        <sz val="9"/>
        <rFont val="方正仿宋_GBK"/>
        <charset val="134"/>
      </rPr>
      <t>层框剪结构用房，建筑总面积</t>
    </r>
    <r>
      <rPr>
        <sz val="9"/>
        <rFont val="Times New Roman"/>
        <charset val="134"/>
      </rPr>
      <t>1800.02,</t>
    </r>
    <r>
      <rPr>
        <sz val="9"/>
        <rFont val="方正仿宋_GBK"/>
        <charset val="134"/>
      </rPr>
      <t>㎡，总投资</t>
    </r>
    <r>
      <rPr>
        <sz val="9"/>
        <rFont val="Times New Roman"/>
        <charset val="134"/>
      </rPr>
      <t>619.21</t>
    </r>
    <r>
      <rPr>
        <sz val="9"/>
        <rFont val="方正仿宋_GBK"/>
        <charset val="134"/>
      </rPr>
      <t>万元，主要建设内容为办案区、服务窗口、综合指挥室、案件办理中队室、社区警务中队室、矛盾纠纷调解室、接警室、武器库、值班备勤室等及附属用房。</t>
    </r>
  </si>
  <si>
    <t>玉溪市公安局江川分局</t>
  </si>
  <si>
    <t>玉溪市公安局江川分局前卫派出所建设项目</t>
  </si>
  <si>
    <r>
      <rPr>
        <sz val="9"/>
        <rFont val="方正仿宋_GBK"/>
        <charset val="134"/>
      </rPr>
      <t>计划征地不少于</t>
    </r>
    <r>
      <rPr>
        <sz val="9"/>
        <rFont val="Times New Roman"/>
        <charset val="134"/>
      </rPr>
      <t>6</t>
    </r>
    <r>
      <rPr>
        <sz val="9"/>
        <rFont val="方正仿宋_GBK"/>
        <charset val="134"/>
      </rPr>
      <t>亩，建设一幢</t>
    </r>
    <r>
      <rPr>
        <sz val="9"/>
        <rFont val="Times New Roman"/>
        <charset val="134"/>
      </rPr>
      <t>3</t>
    </r>
    <r>
      <rPr>
        <sz val="9"/>
        <rFont val="方正仿宋_GBK"/>
        <charset val="134"/>
      </rPr>
      <t>层框剪结构用房，总建筑面积</t>
    </r>
    <r>
      <rPr>
        <sz val="9"/>
        <rFont val="Times New Roman"/>
        <charset val="134"/>
      </rPr>
      <t>1323.48</t>
    </r>
    <r>
      <rPr>
        <sz val="9"/>
        <rFont val="方正仿宋_GBK"/>
        <charset val="134"/>
      </rPr>
      <t>㎡，总投资</t>
    </r>
    <r>
      <rPr>
        <sz val="9"/>
        <rFont val="Times New Roman"/>
        <charset val="134"/>
      </rPr>
      <t>455.27</t>
    </r>
    <r>
      <rPr>
        <sz val="9"/>
        <rFont val="方正仿宋_GBK"/>
        <charset val="134"/>
      </rPr>
      <t>万元，主要建设内容为办案区、服务窗口、综合指挥室、案件办理中队室、社区警务中队室、矛盾纠纷调解室、接警室、武器库、值班备勤室等及附属用房。</t>
    </r>
  </si>
  <si>
    <t>江川区应急处突移动指挥系统项目</t>
  </si>
  <si>
    <r>
      <rPr>
        <sz val="9"/>
        <rFont val="方正仿宋_GBK"/>
        <charset val="134"/>
      </rPr>
      <t>以更新、升级</t>
    </r>
    <r>
      <rPr>
        <sz val="9"/>
        <rFont val="Times New Roman"/>
        <charset val="0"/>
      </rPr>
      <t>PDT</t>
    </r>
    <r>
      <rPr>
        <sz val="9"/>
        <rFont val="方正仿宋_GBK"/>
        <charset val="134"/>
      </rPr>
      <t>基站、移动终端、加载</t>
    </r>
    <r>
      <rPr>
        <sz val="9"/>
        <rFont val="Times New Roman"/>
        <charset val="0"/>
      </rPr>
      <t>TF</t>
    </r>
    <r>
      <rPr>
        <sz val="9"/>
        <rFont val="方正仿宋_GBK"/>
        <charset val="134"/>
      </rPr>
      <t>加密卡、配套车载常规转信台，满足公安日常工作、应急处突、无线通信安全畅通；以新建可移动式卫星定位接收通信系统（国产），满足特殊情况下通信畅通；以更新换代图像传输系统、建设包含</t>
    </r>
    <r>
      <rPr>
        <sz val="9"/>
        <rFont val="Times New Roman"/>
        <charset val="0"/>
      </rPr>
      <t>4G</t>
    </r>
    <r>
      <rPr>
        <sz val="9"/>
        <rFont val="方正仿宋_GBK"/>
        <charset val="134"/>
      </rPr>
      <t>、</t>
    </r>
    <r>
      <rPr>
        <sz val="9"/>
        <rFont val="Times New Roman"/>
        <charset val="0"/>
      </rPr>
      <t>5G</t>
    </r>
    <r>
      <rPr>
        <sz val="9"/>
        <rFont val="方正仿宋_GBK"/>
        <charset val="134"/>
      </rPr>
      <t>、无线、多链路聚合可移动式图像传输系统，满足应急处突、重大特殊灾害等特殊情况下图像传输，为正确决策提供可靠依据。</t>
    </r>
  </si>
  <si>
    <t>玉溪市公安局江川分局公安专用装备项目</t>
  </si>
  <si>
    <r>
      <rPr>
        <sz val="9"/>
        <rFont val="方正仿宋_GBK"/>
        <charset val="134"/>
      </rPr>
      <t>（</t>
    </r>
    <r>
      <rPr>
        <sz val="9"/>
        <rFont val="Times New Roman"/>
        <charset val="134"/>
      </rPr>
      <t>1</t>
    </r>
    <r>
      <rPr>
        <sz val="9"/>
        <rFont val="方正仿宋_GBK"/>
        <charset val="134"/>
      </rPr>
      <t>）更换执法执勤车和刑事技术勘查、道路交通事故勘查等车辆；新增警卫开道、禁毒查缉、运兵、武装押运等特种车辆。（</t>
    </r>
    <r>
      <rPr>
        <sz val="9"/>
        <rFont val="Times New Roman"/>
        <charset val="134"/>
      </rPr>
      <t>2</t>
    </r>
    <r>
      <rPr>
        <sz val="9"/>
        <rFont val="方正仿宋_GBK"/>
        <charset val="134"/>
      </rPr>
      <t>）采购警棍、强光手电筒、催泪瓦斯、多功能腰带，防弹头盔、防弹背心、防弹盾牌、防暴头盔、防暴盾牌、防暴服、防刺服、排暴服、防毒面具等装备。（</t>
    </r>
    <r>
      <rPr>
        <sz val="9"/>
        <rFont val="Times New Roman"/>
        <charset val="134"/>
      </rPr>
      <t>3</t>
    </r>
    <r>
      <rPr>
        <sz val="9"/>
        <rFont val="方正仿宋_GBK"/>
        <charset val="134"/>
      </rPr>
      <t>）采购预警、远视距</t>
    </r>
    <r>
      <rPr>
        <sz val="9"/>
        <rFont val="Times New Roman"/>
        <charset val="134"/>
      </rPr>
      <t>LED</t>
    </r>
    <r>
      <rPr>
        <sz val="9"/>
        <rFont val="方正仿宋_GBK"/>
        <charset val="134"/>
      </rPr>
      <t>交通诱导屏、便携式声光</t>
    </r>
    <r>
      <rPr>
        <sz val="9"/>
        <rFont val="Times New Roman"/>
        <charset val="134"/>
      </rPr>
      <t>LED</t>
    </r>
    <r>
      <rPr>
        <sz val="9"/>
        <rFont val="方正仿宋_GBK"/>
        <charset val="134"/>
      </rPr>
      <t>伸缩警示牌、执法记录仪、执法记录仪采集站和人员基础信息、声纹、虹膜采集仪以及空中取证、酒精检测仪、酒精测试棒、高拍仪一体机、道路交通事故勘查相机、现场绘图仪等相关执勤执法、取证勘查设备。（</t>
    </r>
    <r>
      <rPr>
        <sz val="9"/>
        <rFont val="Times New Roman"/>
        <charset val="134"/>
      </rPr>
      <t>4</t>
    </r>
    <r>
      <rPr>
        <sz val="9"/>
        <rFont val="方正仿宋_GBK"/>
        <charset val="134"/>
      </rPr>
      <t>）采购政法大数据办案平台推广应用设备、交管自助服务终端、自助服务超市设备等。（</t>
    </r>
    <r>
      <rPr>
        <sz val="9"/>
        <rFont val="Times New Roman"/>
        <charset val="134"/>
      </rPr>
      <t>5</t>
    </r>
    <r>
      <rPr>
        <sz val="9"/>
        <rFont val="方正仿宋_GBK"/>
        <charset val="134"/>
      </rPr>
      <t>）采购利盾大数据智能服务系统、电子数据勘查取证实验室存储扩容系统。（</t>
    </r>
    <r>
      <rPr>
        <sz val="9"/>
        <rFont val="Times New Roman"/>
        <charset val="134"/>
      </rPr>
      <t>6</t>
    </r>
    <r>
      <rPr>
        <sz val="9"/>
        <rFont val="方正仿宋_GBK"/>
        <charset val="134"/>
      </rPr>
      <t>）禁毒装备：①抓捕防护装备：防刺服、盾牌、警棍</t>
    </r>
    <r>
      <rPr>
        <sz val="9"/>
        <rFont val="Times New Roman"/>
        <charset val="134"/>
      </rPr>
      <t>15</t>
    </r>
    <r>
      <rPr>
        <sz val="9"/>
        <rFont val="方正仿宋_GBK"/>
        <charset val="134"/>
      </rPr>
      <t>万；防化服</t>
    </r>
    <r>
      <rPr>
        <sz val="9"/>
        <rFont val="Times New Roman"/>
        <charset val="134"/>
      </rPr>
      <t>6</t>
    </r>
    <r>
      <rPr>
        <sz val="9"/>
        <rFont val="方正仿宋_GBK"/>
        <charset val="134"/>
      </rPr>
      <t>套</t>
    </r>
    <r>
      <rPr>
        <sz val="9"/>
        <rFont val="Times New Roman"/>
        <charset val="134"/>
      </rPr>
      <t>6</t>
    </r>
    <r>
      <rPr>
        <sz val="9"/>
        <rFont val="方正仿宋_GBK"/>
        <charset val="134"/>
      </rPr>
      <t>万；电子抓捕器</t>
    </r>
    <r>
      <rPr>
        <sz val="9"/>
        <rFont val="Times New Roman"/>
        <charset val="134"/>
      </rPr>
      <t>2</t>
    </r>
    <r>
      <rPr>
        <sz val="9"/>
        <rFont val="方正仿宋_GBK"/>
        <charset val="134"/>
      </rPr>
      <t>支</t>
    </r>
    <r>
      <rPr>
        <sz val="9"/>
        <rFont val="Times New Roman"/>
        <charset val="134"/>
      </rPr>
      <t>8</t>
    </r>
    <r>
      <rPr>
        <sz val="9"/>
        <rFont val="方正仿宋_GBK"/>
        <charset val="134"/>
      </rPr>
      <t>万；红外线夜视仪</t>
    </r>
    <r>
      <rPr>
        <sz val="9"/>
        <rFont val="Times New Roman"/>
        <charset val="134"/>
      </rPr>
      <t>2</t>
    </r>
    <r>
      <rPr>
        <sz val="9"/>
        <rFont val="方正仿宋_GBK"/>
        <charset val="134"/>
      </rPr>
      <t>台</t>
    </r>
    <r>
      <rPr>
        <sz val="9"/>
        <rFont val="Times New Roman"/>
        <charset val="134"/>
      </rPr>
      <t>3</t>
    </r>
    <r>
      <rPr>
        <sz val="9"/>
        <rFont val="方正仿宋_GBK"/>
        <charset val="134"/>
      </rPr>
      <t>万，小计</t>
    </r>
    <r>
      <rPr>
        <sz val="9"/>
        <rFont val="Times New Roman"/>
        <charset val="134"/>
      </rPr>
      <t>32</t>
    </r>
    <r>
      <rPr>
        <sz val="9"/>
        <rFont val="方正仿宋_GBK"/>
        <charset val="134"/>
      </rPr>
      <t>万；②信息化装备：台式电脑</t>
    </r>
    <r>
      <rPr>
        <sz val="9"/>
        <rFont val="Times New Roman"/>
        <charset val="134"/>
      </rPr>
      <t>6</t>
    </r>
    <r>
      <rPr>
        <sz val="9"/>
        <rFont val="方正仿宋_GBK"/>
        <charset val="134"/>
      </rPr>
      <t>台</t>
    </r>
    <r>
      <rPr>
        <sz val="9"/>
        <rFont val="Times New Roman"/>
        <charset val="134"/>
      </rPr>
      <t>9</t>
    </r>
    <r>
      <rPr>
        <sz val="9"/>
        <rFont val="方正仿宋_GBK"/>
        <charset val="134"/>
      </rPr>
      <t>万；笔记本</t>
    </r>
    <r>
      <rPr>
        <sz val="9"/>
        <rFont val="Times New Roman"/>
        <charset val="134"/>
      </rPr>
      <t>2</t>
    </r>
    <r>
      <rPr>
        <sz val="9"/>
        <rFont val="方正仿宋_GBK"/>
        <charset val="134"/>
      </rPr>
      <t>台</t>
    </r>
    <r>
      <rPr>
        <sz val="9"/>
        <rFont val="Times New Roman"/>
        <charset val="134"/>
      </rPr>
      <t>3</t>
    </r>
    <r>
      <rPr>
        <sz val="9"/>
        <rFont val="方正仿宋_GBK"/>
        <charset val="134"/>
      </rPr>
      <t>万；便携式打印机</t>
    </r>
    <r>
      <rPr>
        <sz val="9"/>
        <rFont val="Times New Roman"/>
        <charset val="134"/>
      </rPr>
      <t>2</t>
    </r>
    <r>
      <rPr>
        <sz val="9"/>
        <rFont val="方正仿宋_GBK"/>
        <charset val="134"/>
      </rPr>
      <t>台</t>
    </r>
    <r>
      <rPr>
        <sz val="9"/>
        <rFont val="Times New Roman"/>
        <charset val="134"/>
      </rPr>
      <t>2</t>
    </r>
    <r>
      <rPr>
        <sz val="9"/>
        <rFont val="方正仿宋_GBK"/>
        <charset val="134"/>
      </rPr>
      <t>万；电子档案存储设备</t>
    </r>
    <r>
      <rPr>
        <sz val="9"/>
        <rFont val="Times New Roman"/>
        <charset val="134"/>
      </rPr>
      <t>5</t>
    </r>
    <r>
      <rPr>
        <sz val="9"/>
        <rFont val="方正仿宋_GBK"/>
        <charset val="134"/>
      </rPr>
      <t>台</t>
    </r>
    <r>
      <rPr>
        <sz val="9"/>
        <rFont val="Times New Roman"/>
        <charset val="134"/>
      </rPr>
      <t>5</t>
    </r>
    <r>
      <rPr>
        <sz val="9"/>
        <rFont val="方正仿宋_GBK"/>
        <charset val="134"/>
      </rPr>
      <t>万；密拍设备</t>
    </r>
    <r>
      <rPr>
        <sz val="9"/>
        <rFont val="Times New Roman"/>
        <charset val="134"/>
      </rPr>
      <t>2</t>
    </r>
    <r>
      <rPr>
        <sz val="9"/>
        <rFont val="方正仿宋_GBK"/>
        <charset val="134"/>
      </rPr>
      <t>套</t>
    </r>
    <r>
      <rPr>
        <sz val="9"/>
        <rFont val="Times New Roman"/>
        <charset val="134"/>
      </rPr>
      <t>6</t>
    </r>
    <r>
      <rPr>
        <sz val="9"/>
        <rFont val="方正仿宋_GBK"/>
        <charset val="134"/>
      </rPr>
      <t>万；</t>
    </r>
    <r>
      <rPr>
        <sz val="9"/>
        <rFont val="Times New Roman"/>
        <charset val="134"/>
      </rPr>
      <t>GPS</t>
    </r>
    <r>
      <rPr>
        <sz val="9"/>
        <rFont val="方正仿宋_GBK"/>
        <charset val="134"/>
      </rPr>
      <t>卫星跟踪器</t>
    </r>
    <r>
      <rPr>
        <sz val="9"/>
        <rFont val="Times New Roman"/>
        <charset val="134"/>
      </rPr>
      <t>5</t>
    </r>
    <r>
      <rPr>
        <sz val="9"/>
        <rFont val="方正仿宋_GBK"/>
        <charset val="134"/>
      </rPr>
      <t>台</t>
    </r>
    <r>
      <rPr>
        <sz val="9"/>
        <rFont val="Times New Roman"/>
        <charset val="134"/>
      </rPr>
      <t>1.5</t>
    </r>
    <r>
      <rPr>
        <sz val="9"/>
        <rFont val="方正仿宋_GBK"/>
        <charset val="134"/>
      </rPr>
      <t>万，小计</t>
    </r>
    <r>
      <rPr>
        <sz val="9"/>
        <rFont val="Times New Roman"/>
        <charset val="134"/>
      </rPr>
      <t>26.5</t>
    </r>
    <r>
      <rPr>
        <sz val="9"/>
        <rFont val="方正仿宋_GBK"/>
        <charset val="134"/>
      </rPr>
      <t>万。③毒品检测装备：毒品手持毛发检测仪</t>
    </r>
    <r>
      <rPr>
        <sz val="9"/>
        <rFont val="Times New Roman"/>
        <charset val="134"/>
      </rPr>
      <t>10</t>
    </r>
    <r>
      <rPr>
        <sz val="9"/>
        <rFont val="方正仿宋_GBK"/>
        <charset val="134"/>
      </rPr>
      <t>台</t>
    </r>
    <r>
      <rPr>
        <sz val="9"/>
        <rFont val="Times New Roman"/>
        <charset val="134"/>
      </rPr>
      <t>50</t>
    </r>
    <r>
      <rPr>
        <sz val="9"/>
        <rFont val="方正仿宋_GBK"/>
        <charset val="134"/>
      </rPr>
      <t>万；毒品台式毛发检测仪</t>
    </r>
    <r>
      <rPr>
        <sz val="9"/>
        <rFont val="Times New Roman"/>
        <charset val="134"/>
      </rPr>
      <t>10</t>
    </r>
    <r>
      <rPr>
        <sz val="9"/>
        <rFont val="方正仿宋_GBK"/>
        <charset val="134"/>
      </rPr>
      <t>台</t>
    </r>
    <r>
      <rPr>
        <sz val="9"/>
        <rFont val="Times New Roman"/>
        <charset val="134"/>
      </rPr>
      <t>70</t>
    </r>
    <r>
      <rPr>
        <sz val="9"/>
        <rFont val="方正仿宋_GBK"/>
        <charset val="134"/>
      </rPr>
      <t>万</t>
    </r>
    <r>
      <rPr>
        <sz val="9"/>
        <rFont val="Times New Roman"/>
        <charset val="134"/>
      </rPr>
      <t xml:space="preserve"> </t>
    </r>
    <r>
      <rPr>
        <sz val="9"/>
        <rFont val="方正仿宋_GBK"/>
        <charset val="134"/>
      </rPr>
      <t>；毒品尿液检测试剂每年</t>
    </r>
    <r>
      <rPr>
        <sz val="9"/>
        <rFont val="Times New Roman"/>
        <charset val="134"/>
      </rPr>
      <t>10</t>
    </r>
    <r>
      <rPr>
        <sz val="9"/>
        <rFont val="方正仿宋_GBK"/>
        <charset val="134"/>
      </rPr>
      <t>万共</t>
    </r>
    <r>
      <rPr>
        <sz val="9"/>
        <rFont val="Times New Roman"/>
        <charset val="134"/>
      </rPr>
      <t>50</t>
    </r>
    <r>
      <rPr>
        <sz val="9"/>
        <rFont val="方正仿宋_GBK"/>
        <charset val="134"/>
      </rPr>
      <t>万；毒品毛发检测试剂每年</t>
    </r>
    <r>
      <rPr>
        <sz val="9"/>
        <rFont val="Times New Roman"/>
        <charset val="134"/>
      </rPr>
      <t>15</t>
    </r>
    <r>
      <rPr>
        <sz val="9"/>
        <rFont val="方正仿宋_GBK"/>
        <charset val="134"/>
      </rPr>
      <t>万共</t>
    </r>
    <r>
      <rPr>
        <sz val="9"/>
        <rFont val="Times New Roman"/>
        <charset val="134"/>
      </rPr>
      <t>75</t>
    </r>
    <r>
      <rPr>
        <sz val="9"/>
        <rFont val="方正仿宋_GBK"/>
        <charset val="134"/>
      </rPr>
      <t>万；</t>
    </r>
    <r>
      <rPr>
        <sz val="9"/>
        <rFont val="Times New Roman"/>
        <charset val="134"/>
      </rPr>
      <t xml:space="preserve"> </t>
    </r>
    <r>
      <rPr>
        <sz val="9"/>
        <rFont val="方正仿宋_GBK"/>
        <charset val="134"/>
      </rPr>
      <t>易制毒化学品检测仪</t>
    </r>
    <r>
      <rPr>
        <sz val="9"/>
        <rFont val="Times New Roman"/>
        <charset val="134"/>
      </rPr>
      <t>1</t>
    </r>
    <r>
      <rPr>
        <sz val="9"/>
        <rFont val="方正仿宋_GBK"/>
        <charset val="134"/>
      </rPr>
      <t>台</t>
    </r>
    <r>
      <rPr>
        <sz val="9"/>
        <rFont val="Times New Roman"/>
        <charset val="134"/>
      </rPr>
      <t>35</t>
    </r>
    <r>
      <rPr>
        <sz val="9"/>
        <rFont val="方正仿宋_GBK"/>
        <charset val="134"/>
      </rPr>
      <t>万；聘请第三方污水实验室对江川污水抽样检测每年</t>
    </r>
    <r>
      <rPr>
        <sz val="9"/>
        <rFont val="Times New Roman"/>
        <charset val="134"/>
      </rPr>
      <t>15</t>
    </r>
    <r>
      <rPr>
        <sz val="9"/>
        <rFont val="方正仿宋_GBK"/>
        <charset val="134"/>
      </rPr>
      <t>万共</t>
    </r>
    <r>
      <rPr>
        <sz val="9"/>
        <rFont val="Times New Roman"/>
        <charset val="134"/>
      </rPr>
      <t>75</t>
    </r>
    <r>
      <rPr>
        <sz val="9"/>
        <rFont val="方正仿宋_GBK"/>
        <charset val="134"/>
      </rPr>
      <t>万；无人机</t>
    </r>
    <r>
      <rPr>
        <sz val="9"/>
        <rFont val="Times New Roman"/>
        <charset val="134"/>
      </rPr>
      <t>2</t>
    </r>
    <r>
      <rPr>
        <sz val="9"/>
        <rFont val="方正仿宋_GBK"/>
        <charset val="134"/>
      </rPr>
      <t>台</t>
    </r>
    <r>
      <rPr>
        <sz val="9"/>
        <rFont val="Times New Roman"/>
        <charset val="134"/>
      </rPr>
      <t>30</t>
    </r>
    <r>
      <rPr>
        <sz val="9"/>
        <rFont val="方正仿宋_GBK"/>
        <charset val="134"/>
      </rPr>
      <t>万用于航测种毒情况，小计</t>
    </r>
    <r>
      <rPr>
        <sz val="9"/>
        <rFont val="Times New Roman"/>
        <charset val="134"/>
      </rPr>
      <t>385</t>
    </r>
    <r>
      <rPr>
        <sz val="9"/>
        <rFont val="方正仿宋_GBK"/>
        <charset val="134"/>
      </rPr>
      <t>万。⑤专用车辆装备：用于禁毒案件侦查、取证、宣传的专用车辆，</t>
    </r>
    <r>
      <rPr>
        <sz val="9"/>
        <rFont val="Times New Roman"/>
        <charset val="134"/>
      </rPr>
      <t>2</t>
    </r>
    <r>
      <rPr>
        <sz val="9"/>
        <rFont val="方正仿宋_GBK"/>
        <charset val="134"/>
      </rPr>
      <t>辆</t>
    </r>
    <r>
      <rPr>
        <sz val="9"/>
        <rFont val="Times New Roman"/>
        <charset val="134"/>
      </rPr>
      <t>28</t>
    </r>
    <r>
      <rPr>
        <sz val="9"/>
        <rFont val="方正仿宋_GBK"/>
        <charset val="134"/>
      </rPr>
      <t>万，小计</t>
    </r>
    <r>
      <rPr>
        <sz val="9"/>
        <rFont val="Times New Roman"/>
        <charset val="134"/>
      </rPr>
      <t>28</t>
    </r>
    <r>
      <rPr>
        <sz val="9"/>
        <rFont val="方正仿宋_GBK"/>
        <charset val="134"/>
      </rPr>
      <t>万。</t>
    </r>
  </si>
  <si>
    <t>玉溪市公安局江川分局无人机应用及反制建设项目</t>
  </si>
  <si>
    <t>采购无人机及侦测反制设备、无人机车载指挥装备建设无人机应用及反制系统，实体化建成无人机训练、实操、善后处理的运行体系。</t>
  </si>
  <si>
    <t>玉溪市公安局江川分局电子围栏数据采集建设项目</t>
  </si>
  <si>
    <r>
      <rPr>
        <sz val="9"/>
        <rFont val="方正仿宋_GBK"/>
        <charset val="134"/>
      </rPr>
      <t>在全区范围城市主要街道、乡镇道路、国道、省道、高速公路规划建设电子数据采集设备</t>
    </r>
    <r>
      <rPr>
        <sz val="9"/>
        <rFont val="Times New Roman"/>
        <charset val="134"/>
      </rPr>
      <t>150</t>
    </r>
    <r>
      <rPr>
        <sz val="9"/>
        <rFont val="方正仿宋_GBK"/>
        <charset val="134"/>
      </rPr>
      <t>套，提升圈层防控能力。</t>
    </r>
  </si>
  <si>
    <t>江川区公共安全视频监控系统建设项目</t>
  </si>
  <si>
    <r>
      <rPr>
        <sz val="9"/>
        <rFont val="方正仿宋_GBK"/>
        <charset val="134"/>
      </rPr>
      <t>对原建设的</t>
    </r>
    <r>
      <rPr>
        <sz val="9"/>
        <rFont val="Times New Roman"/>
        <charset val="0"/>
      </rPr>
      <t>“</t>
    </r>
    <r>
      <rPr>
        <sz val="9"/>
        <rFont val="方正仿宋_GBK"/>
        <charset val="134"/>
      </rPr>
      <t>平安城市</t>
    </r>
    <r>
      <rPr>
        <sz val="9"/>
        <rFont val="Times New Roman"/>
        <charset val="0"/>
      </rPr>
      <t>”</t>
    </r>
    <r>
      <rPr>
        <sz val="9"/>
        <rFont val="方正仿宋_GBK"/>
        <charset val="134"/>
      </rPr>
      <t>视频监控系统进行修复和升级改造，对新拓展的新城区及周边地段、工业园区公共区域、未建设视频监控的乡镇按照全新标准建视频监控系统（含前端摄像机</t>
    </r>
    <r>
      <rPr>
        <sz val="9"/>
        <rFont val="Times New Roman"/>
        <charset val="0"/>
      </rPr>
      <t>500</t>
    </r>
    <r>
      <rPr>
        <sz val="9"/>
        <rFont val="方正仿宋_GBK"/>
        <charset val="134"/>
      </rPr>
      <t>余路、立杆、基础传输光缆、传输设备、后端智能管理平台、存储系统、监控平台等），增建边界管理平台实现数据共享和安全边界接入为</t>
    </r>
    <r>
      <rPr>
        <sz val="9"/>
        <rFont val="Times New Roman"/>
        <charset val="0"/>
      </rPr>
      <t>“</t>
    </r>
    <r>
      <rPr>
        <sz val="9"/>
        <rFont val="方正仿宋_GBK"/>
        <charset val="134"/>
      </rPr>
      <t>智慧城市</t>
    </r>
    <r>
      <rPr>
        <sz val="9"/>
        <rFont val="Times New Roman"/>
        <charset val="0"/>
      </rPr>
      <t>”“</t>
    </r>
    <r>
      <rPr>
        <sz val="9"/>
        <rFont val="方正仿宋_GBK"/>
        <charset val="134"/>
      </rPr>
      <t>美丽县城</t>
    </r>
    <r>
      <rPr>
        <sz val="9"/>
        <rFont val="Times New Roman"/>
        <charset val="0"/>
      </rPr>
      <t>”“</t>
    </r>
    <r>
      <rPr>
        <sz val="9"/>
        <rFont val="方正仿宋_GBK"/>
        <charset val="134"/>
      </rPr>
      <t>平安城市</t>
    </r>
    <r>
      <rPr>
        <sz val="9"/>
        <rFont val="Times New Roman"/>
        <charset val="0"/>
      </rPr>
      <t>”“</t>
    </r>
    <r>
      <rPr>
        <sz val="9"/>
        <rFont val="方正仿宋_GBK"/>
        <charset val="134"/>
      </rPr>
      <t>数字城管</t>
    </r>
    <r>
      <rPr>
        <sz val="9"/>
        <rFont val="Times New Roman"/>
        <charset val="0"/>
      </rPr>
      <t>”</t>
    </r>
    <r>
      <rPr>
        <sz val="9"/>
        <rFont val="方正仿宋_GBK"/>
        <charset val="134"/>
      </rPr>
      <t>建设提供数据共享和交换使用。增建高点监控和实景地图系统为可视化指挥和管理提供支撑。</t>
    </r>
  </si>
  <si>
    <t>玉溪市公安局江川分局执法办案场所提质增效改造项目</t>
  </si>
  <si>
    <r>
      <rPr>
        <sz val="9"/>
        <rFont val="Times New Roman"/>
        <charset val="0"/>
      </rPr>
      <t>1</t>
    </r>
    <r>
      <rPr>
        <sz val="9"/>
        <rFont val="方正仿宋_GBK"/>
        <charset val="134"/>
      </rPr>
      <t>、对分局执法办案中心及各派出所、交警大队办案区智能化升级改造，在执法办案中心增设医疗体检，配备送押警力和装备，实现执法办案全流程闭环管理。</t>
    </r>
    <r>
      <rPr>
        <sz val="9"/>
        <rFont val="Times New Roman"/>
        <charset val="0"/>
      </rPr>
      <t>2</t>
    </r>
    <r>
      <rPr>
        <sz val="9"/>
        <rFont val="方正仿宋_GBK"/>
        <charset val="134"/>
      </rPr>
      <t>、完成分局执法监督中心、案管中心、各派出所智能案管室建设，实现对案件全流程管理、监督。</t>
    </r>
    <r>
      <rPr>
        <sz val="9"/>
        <rFont val="Times New Roman"/>
        <charset val="0"/>
      </rPr>
      <t>3</t>
    </r>
    <r>
      <rPr>
        <sz val="9"/>
        <rFont val="方正仿宋_GBK"/>
        <charset val="134"/>
      </rPr>
      <t>、在分局建设接报案中心和自助报案终端，各派出所、交警大队建设接报案场所，规范接报案工作。</t>
    </r>
  </si>
  <si>
    <t>玉溪市公安局江川分局内部安全管控系统改造项目</t>
  </si>
  <si>
    <t>按照上级公安机关有关内部安全管控系统建设的相关要求，对分局机关及局属交警大队、星云派出所（宁海派出所）、九溪派出所、江城派出所、前卫派出所、安化派出所、雄关派出所、看守所等部门的门禁采用国密算法设备进行升级改造，主要包括办公区门禁系统、保密要害部位门禁系统、局执法办案区门禁系统、国密门禁管理平台。</t>
  </si>
  <si>
    <t>玉溪市公安局江川分局主城区星云宁海派出所建设项目</t>
  </si>
  <si>
    <r>
      <rPr>
        <sz val="9"/>
        <rFont val="方正仿宋_GBK"/>
        <charset val="134"/>
      </rPr>
      <t>江川区中心城区星云宁海派出所均属无房派出所，需要建设城区星云宁海派出所。计划各征地</t>
    </r>
    <r>
      <rPr>
        <sz val="9"/>
        <rFont val="Times New Roman"/>
        <charset val="134"/>
      </rPr>
      <t>5</t>
    </r>
    <r>
      <rPr>
        <sz val="9"/>
        <rFont val="方正仿宋_GBK"/>
        <charset val="134"/>
      </rPr>
      <t>亩，建设总面积</t>
    </r>
    <r>
      <rPr>
        <sz val="9"/>
        <rFont val="Times New Roman"/>
        <charset val="134"/>
      </rPr>
      <t>5394.53</t>
    </r>
    <r>
      <rPr>
        <sz val="9"/>
        <rFont val="方正仿宋_GBK"/>
        <charset val="134"/>
      </rPr>
      <t>㎡，主要建设为窗口用房、办案用房、业务保障用房、后勤保障用房、设备用房、附属用房等。</t>
    </r>
  </si>
  <si>
    <t>玉溪市公安局江川分局刑事技术科学实验室及尸体解剖试验室建设项目</t>
  </si>
  <si>
    <r>
      <rPr>
        <sz val="9"/>
        <rFont val="Times New Roman"/>
        <charset val="0"/>
      </rPr>
      <t>1</t>
    </r>
    <r>
      <rPr>
        <sz val="9"/>
        <rFont val="方正仿宋_GBK"/>
        <charset val="0"/>
      </rPr>
      <t>、采购现场痕迹物证勘查组合装备、便携式潜在痕迹物证光学发现设备、便携式手持多波段光源、便携式现场</t>
    </r>
    <r>
      <rPr>
        <sz val="9"/>
        <rFont val="Times New Roman"/>
        <charset val="0"/>
      </rPr>
      <t>502</t>
    </r>
    <r>
      <rPr>
        <sz val="9"/>
        <rFont val="方正仿宋_GBK"/>
        <charset val="0"/>
      </rPr>
      <t>显现系统、金属字迹显现箱、痕迹物证激光搜索发现设备、现场信息立体化采集设备、</t>
    </r>
    <r>
      <rPr>
        <sz val="9"/>
        <rFont val="Times New Roman"/>
        <charset val="0"/>
      </rPr>
      <t xml:space="preserve"> </t>
    </r>
    <r>
      <rPr>
        <sz val="9"/>
        <rFont val="方正仿宋_GBK"/>
        <charset val="0"/>
      </rPr>
      <t>便携式茚三酮显现设备、洞（锁）孔高清成像系统、指纹快速采集比对移动设备、便携式气质联用仪、有毒气体探测仪等设备，按照公安部规范要求建设刑事技术科学实验室，提高打击刑事犯罪能力。</t>
    </r>
    <r>
      <rPr>
        <sz val="9"/>
        <rFont val="Times New Roman"/>
        <charset val="0"/>
      </rPr>
      <t>2</t>
    </r>
    <r>
      <rPr>
        <sz val="9"/>
        <rFont val="方正仿宋_GBK"/>
        <charset val="0"/>
      </rPr>
      <t>、采购双排风尸体解剖台、法医移动摄影台、</t>
    </r>
    <r>
      <rPr>
        <sz val="9"/>
        <rFont val="Times New Roman"/>
        <charset val="0"/>
      </rPr>
      <t>X</t>
    </r>
    <r>
      <rPr>
        <sz val="9"/>
        <rFont val="方正仿宋_GBK"/>
        <charset val="0"/>
      </rPr>
      <t>光机、电控箱、多功能送风静压箱、</t>
    </r>
    <r>
      <rPr>
        <sz val="9"/>
        <rFont val="Times New Roman"/>
        <charset val="0"/>
      </rPr>
      <t>SLT</t>
    </r>
    <r>
      <rPr>
        <sz val="9"/>
        <rFont val="方正仿宋_GBK"/>
        <charset val="0"/>
      </rPr>
      <t>高效静吸机、监控及摄录像防盗报警设备等设备建设尸体解剖试验室，在江川区殡仪馆按照公安部尸体解剖实验室建设规范建设江川区江川区尸体解剖试验室。</t>
    </r>
  </si>
  <si>
    <t>江川区毒品示范教育基地建设项目（集封闭与开放为一体的教育示范基馆）</t>
  </si>
  <si>
    <r>
      <rPr>
        <sz val="9"/>
        <rFont val="方正仿宋_GBK"/>
        <charset val="134"/>
      </rPr>
      <t>主要建设内容：在区体育馆周边，征用面积为</t>
    </r>
    <r>
      <rPr>
        <sz val="9"/>
        <rFont val="Times New Roman"/>
        <charset val="134"/>
      </rPr>
      <t>1</t>
    </r>
    <r>
      <rPr>
        <sz val="9"/>
        <rFont val="方正仿宋_GBK"/>
        <charset val="134"/>
      </rPr>
      <t>亩的地块，建设占地面积为</t>
    </r>
    <r>
      <rPr>
        <sz val="9"/>
        <rFont val="Times New Roman"/>
        <charset val="134"/>
      </rPr>
      <t>300</t>
    </r>
    <r>
      <rPr>
        <sz val="9"/>
        <rFont val="方正仿宋_GBK"/>
        <charset val="134"/>
      </rPr>
      <t>平方米的禁毒示范教育馆，该两项硬件估价</t>
    </r>
    <r>
      <rPr>
        <sz val="9"/>
        <rFont val="Times New Roman"/>
        <charset val="134"/>
      </rPr>
      <t>1000</t>
    </r>
    <r>
      <rPr>
        <sz val="9"/>
        <rFont val="方正仿宋_GBK"/>
        <charset val="134"/>
      </rPr>
      <t>余万元。示范教育馆内设置</t>
    </r>
    <r>
      <rPr>
        <sz val="9"/>
        <rFont val="Times New Roman"/>
        <charset val="134"/>
      </rPr>
      <t>3</t>
    </r>
    <r>
      <rPr>
        <sz val="9"/>
        <rFont val="方正仿宋_GBK"/>
        <charset val="134"/>
      </rPr>
      <t>块面积各为</t>
    </r>
    <r>
      <rPr>
        <sz val="9"/>
        <rFont val="Times New Roman"/>
        <charset val="134"/>
      </rPr>
      <t>10</t>
    </r>
    <r>
      <rPr>
        <sz val="9"/>
        <rFont val="方正仿宋_GBK"/>
        <charset val="134"/>
      </rPr>
      <t>平方米的电子展示屏幕，用以展示毒品基本知识、毒品危害、国家禁毒政策和法律法规、禁毒人民战争等禁毒常识，固定禁毒宣讲室，禁毒实物展示柜等平台，该项设施估价</t>
    </r>
    <r>
      <rPr>
        <sz val="9"/>
        <rFont val="Times New Roman"/>
        <charset val="134"/>
      </rPr>
      <t>250</t>
    </r>
    <r>
      <rPr>
        <sz val="9"/>
        <rFont val="方正仿宋_GBK"/>
        <charset val="134"/>
      </rPr>
      <t>余万元。示范教育馆外空地，建展示橱柜（窗）、停车</t>
    </r>
    <r>
      <rPr>
        <sz val="9"/>
        <rFont val="Times New Roman"/>
        <charset val="134"/>
      </rPr>
      <t>(</t>
    </r>
    <r>
      <rPr>
        <sz val="9"/>
        <rFont val="方正仿宋_GBK"/>
        <charset val="134"/>
      </rPr>
      <t>空）场等，开放性展示毒品基本知识、毒品危害、国家禁毒政策和法律法规、禁毒形势等常规禁毒及国家法治内容，该项设施估价</t>
    </r>
    <r>
      <rPr>
        <sz val="9"/>
        <rFont val="Times New Roman"/>
        <charset val="134"/>
      </rPr>
      <t>50</t>
    </r>
    <r>
      <rPr>
        <sz val="9"/>
        <rFont val="方正仿宋_GBK"/>
        <charset val="134"/>
      </rPr>
      <t>余万元。</t>
    </r>
  </si>
  <si>
    <t>江川区社区戒毒社区康复办公室建设</t>
  </si>
  <si>
    <r>
      <rPr>
        <sz val="9"/>
        <rFont val="Times New Roman"/>
        <charset val="0"/>
      </rPr>
      <t>7</t>
    </r>
    <r>
      <rPr>
        <sz val="9"/>
        <rFont val="方正仿宋_GBK"/>
        <charset val="0"/>
      </rPr>
      <t>个乡镇、街道要单独设置社区戒毒社区康复办公室。有办公场所、有工作经费、有宣传橱窗的要求，建立集动态管控、戒毒治疗、心理矫治、帮扶救助、就业指导、宣传教育等</t>
    </r>
    <r>
      <rPr>
        <sz val="9"/>
        <rFont val="Times New Roman"/>
        <charset val="0"/>
      </rPr>
      <t>“</t>
    </r>
    <r>
      <rPr>
        <sz val="9"/>
        <rFont val="方正仿宋_GBK"/>
        <charset val="0"/>
      </rPr>
      <t>六位一体</t>
    </r>
    <r>
      <rPr>
        <sz val="9"/>
        <rFont val="Times New Roman"/>
        <charset val="0"/>
      </rPr>
      <t>”</t>
    </r>
    <r>
      <rPr>
        <sz val="9"/>
        <rFont val="方正仿宋_GBK"/>
        <charset val="0"/>
      </rPr>
      <t>功能的社区戒毒社区康复办公室。星云街道、宁海街道、前卫镇、江城镇、九溪镇设置不少于</t>
    </r>
    <r>
      <rPr>
        <sz val="9"/>
        <rFont val="Times New Roman"/>
        <charset val="0"/>
      </rPr>
      <t>150</t>
    </r>
    <r>
      <rPr>
        <sz val="9"/>
        <rFont val="方正仿宋_GBK"/>
        <charset val="0"/>
      </rPr>
      <t>平方米的室内办公室，至少配备</t>
    </r>
    <r>
      <rPr>
        <sz val="9"/>
        <rFont val="Times New Roman"/>
        <charset val="0"/>
      </rPr>
      <t>5</t>
    </r>
    <r>
      <rPr>
        <sz val="9"/>
        <rFont val="方正仿宋_GBK"/>
        <charset val="0"/>
      </rPr>
      <t>台办公电脑等配套办公设施；安化、雄关设置不少于</t>
    </r>
    <r>
      <rPr>
        <sz val="9"/>
        <rFont val="Times New Roman"/>
        <charset val="0"/>
      </rPr>
      <t>50</t>
    </r>
    <r>
      <rPr>
        <sz val="9"/>
        <rFont val="方正仿宋_GBK"/>
        <charset val="0"/>
      </rPr>
      <t>平方米的办公室，至少配备</t>
    </r>
    <r>
      <rPr>
        <sz val="9"/>
        <rFont val="Times New Roman"/>
        <charset val="0"/>
      </rPr>
      <t>2</t>
    </r>
    <r>
      <rPr>
        <sz val="9"/>
        <rFont val="方正仿宋_GBK"/>
        <charset val="0"/>
      </rPr>
      <t>台办公电脑等配套办公设施；每个办公室至少配备</t>
    </r>
    <r>
      <rPr>
        <sz val="9"/>
        <rFont val="Times New Roman"/>
        <charset val="0"/>
      </rPr>
      <t>1</t>
    </r>
    <r>
      <rPr>
        <sz val="9"/>
        <rFont val="方正仿宋_GBK"/>
        <charset val="0"/>
      </rPr>
      <t>辆公务电瓶车，按每实有</t>
    </r>
    <r>
      <rPr>
        <sz val="9"/>
        <rFont val="Times New Roman"/>
        <charset val="0"/>
      </rPr>
      <t>30</t>
    </r>
    <r>
      <rPr>
        <sz val="9"/>
        <rFont val="方正仿宋_GBK"/>
        <charset val="0"/>
      </rPr>
      <t>名吸毒人员配备</t>
    </r>
    <r>
      <rPr>
        <sz val="9"/>
        <rFont val="Times New Roman"/>
        <charset val="0"/>
      </rPr>
      <t>1</t>
    </r>
    <r>
      <rPr>
        <sz val="9"/>
        <rFont val="方正仿宋_GBK"/>
        <charset val="0"/>
      </rPr>
      <t>名社戒社康专职人员比例配齐人员，确保每月待遇不低于</t>
    </r>
    <r>
      <rPr>
        <sz val="9"/>
        <rFont val="Times New Roman"/>
        <charset val="0"/>
      </rPr>
      <t>2000</t>
    </r>
    <r>
      <rPr>
        <sz val="9"/>
        <rFont val="方正仿宋_GBK"/>
        <charset val="0"/>
      </rPr>
      <t>元，按规定办理五险。</t>
    </r>
  </si>
  <si>
    <t>江川区看守所智慧监所建设项目</t>
  </si>
  <si>
    <t>对江川区看守所进行智能化建设，实现监室智慧化管控，提升监室安全管控水平和精细化管理效能。</t>
  </si>
  <si>
    <r>
      <rPr>
        <sz val="9"/>
        <rFont val="方正仿宋_GBK"/>
        <charset val="134"/>
      </rPr>
      <t>江川区看守所</t>
    </r>
    <r>
      <rPr>
        <sz val="9"/>
        <rFont val="Times New Roman"/>
        <charset val="134"/>
      </rPr>
      <t>“</t>
    </r>
    <r>
      <rPr>
        <sz val="9"/>
        <rFont val="方正仿宋_GBK"/>
        <charset val="134"/>
      </rPr>
      <t>法治、文明、安全</t>
    </r>
    <r>
      <rPr>
        <sz val="9"/>
        <rFont val="Times New Roman"/>
        <charset val="134"/>
      </rPr>
      <t>”</t>
    </r>
    <r>
      <rPr>
        <sz val="9"/>
        <rFont val="方正仿宋_GBK"/>
        <charset val="134"/>
      </rPr>
      <t>监所建设项目</t>
    </r>
  </si>
  <si>
    <r>
      <rPr>
        <sz val="9"/>
        <rFont val="Times New Roman"/>
        <charset val="0"/>
      </rPr>
      <t>1</t>
    </r>
    <r>
      <rPr>
        <sz val="9"/>
        <rFont val="方正仿宋_GBK"/>
        <charset val="0"/>
      </rPr>
      <t>、对提讯室、谈话室、律师会见室进行升级改造，配备审讯一体机及配套设备，服务办案诉讼；</t>
    </r>
    <r>
      <rPr>
        <sz val="9"/>
        <rFont val="Times New Roman"/>
        <charset val="0"/>
      </rPr>
      <t>2</t>
    </r>
    <r>
      <rPr>
        <sz val="9"/>
        <rFont val="方正仿宋_GBK"/>
        <charset val="0"/>
      </rPr>
      <t>、对监室对讲系统和出入监区门禁系统、被监管人员报告系统进行升级改造，提高安全防范能力；</t>
    </r>
    <r>
      <rPr>
        <sz val="9"/>
        <rFont val="Times New Roman"/>
        <charset val="0"/>
      </rPr>
      <t>3</t>
    </r>
    <r>
      <rPr>
        <sz val="9"/>
        <rFont val="方正仿宋_GBK"/>
        <charset val="0"/>
      </rPr>
      <t>、开展法治教育基地建设，深化法治宣传教育工作；</t>
    </r>
    <r>
      <rPr>
        <sz val="9"/>
        <rFont val="Times New Roman"/>
        <charset val="0"/>
      </rPr>
      <t>4</t>
    </r>
    <r>
      <rPr>
        <sz val="9"/>
        <rFont val="方正仿宋_GBK"/>
        <charset val="0"/>
      </rPr>
      <t>、将在押人员食堂迁建至监区。</t>
    </r>
  </si>
  <si>
    <t>玉溪市江川区智能交通管控系统建设项目</t>
  </si>
  <si>
    <r>
      <rPr>
        <sz val="9"/>
        <rFont val="Times New Roman"/>
        <charset val="0"/>
      </rPr>
      <t>1</t>
    </r>
    <r>
      <rPr>
        <sz val="9"/>
        <rFont val="方正仿宋_GBK"/>
        <charset val="0"/>
      </rPr>
      <t>、建设交通综合管控平台一套，含一套三维交通数字底座系统、一套车路协同系统、一套道路巡检系统、一套</t>
    </r>
    <r>
      <rPr>
        <sz val="9"/>
        <rFont val="Times New Roman"/>
        <charset val="0"/>
      </rPr>
      <t>AI</t>
    </r>
    <r>
      <rPr>
        <sz val="9"/>
        <rFont val="方正仿宋_GBK"/>
        <charset val="0"/>
      </rPr>
      <t>智慧道路隐患排查系统、一套非现场执法监测管理系统、一套交通信号管控系统、交通情况调查站六个、中高位视频监测点六个；新增更换交通信号灯系统</t>
    </r>
    <r>
      <rPr>
        <sz val="9"/>
        <rFont val="Times New Roman"/>
        <charset val="0"/>
      </rPr>
      <t>30</t>
    </r>
    <r>
      <rPr>
        <sz val="9"/>
        <rFont val="方正仿宋_GBK"/>
        <charset val="0"/>
      </rPr>
      <t>套，新增不礼让行人抓拍系统</t>
    </r>
    <r>
      <rPr>
        <sz val="9"/>
        <rFont val="Times New Roman"/>
        <charset val="0"/>
      </rPr>
      <t>10</t>
    </r>
    <r>
      <rPr>
        <sz val="9"/>
        <rFont val="方正仿宋_GBK"/>
        <charset val="0"/>
      </rPr>
      <t>个，新增行人闯红灯曝光照片系统</t>
    </r>
    <r>
      <rPr>
        <sz val="9"/>
        <rFont val="Times New Roman"/>
        <charset val="0"/>
      </rPr>
      <t>20</t>
    </r>
    <r>
      <rPr>
        <sz val="9"/>
        <rFont val="方正仿宋_GBK"/>
        <charset val="0"/>
      </rPr>
      <t>个，新增车辆违法停车抓拍点位</t>
    </r>
    <r>
      <rPr>
        <sz val="9"/>
        <rFont val="Times New Roman"/>
        <charset val="0"/>
      </rPr>
      <t>80</t>
    </r>
    <r>
      <rPr>
        <sz val="9"/>
        <rFont val="方正仿宋_GBK"/>
        <charset val="0"/>
      </rPr>
      <t>个，新增可变电子交通标志</t>
    </r>
    <r>
      <rPr>
        <sz val="9"/>
        <rFont val="Times New Roman"/>
        <charset val="0"/>
      </rPr>
      <t>30</t>
    </r>
    <r>
      <rPr>
        <sz val="9"/>
        <rFont val="方正仿宋_GBK"/>
        <charset val="0"/>
      </rPr>
      <t>块。建设智能交通平台，具备指挥调度、交通监控、应急决策、数据挖掘及信息服务等使用功能。全面提升指挥中心的扁平化警务指挥调度能力、智能化交通管控能力、交通管理应急能力、路况信息服务能力。预算项目资金</t>
    </r>
    <r>
      <rPr>
        <sz val="9"/>
        <rFont val="Times New Roman"/>
        <charset val="0"/>
      </rPr>
      <t>3700</t>
    </r>
    <r>
      <rPr>
        <sz val="9"/>
        <rFont val="方正仿宋_GBK"/>
        <charset val="0"/>
      </rPr>
      <t>万元。</t>
    </r>
    <r>
      <rPr>
        <sz val="9"/>
        <rFont val="Times New Roman"/>
        <charset val="0"/>
      </rPr>
      <t>2</t>
    </r>
    <r>
      <rPr>
        <sz val="9"/>
        <rFont val="方正仿宋_GBK"/>
        <charset val="0"/>
      </rPr>
      <t>、以五岔口转盘为中心交通枢纽，搭建全区路口信号灯整体联动中心控制，增设电子警察、卡口、监控及设备等。预算项目资金</t>
    </r>
    <r>
      <rPr>
        <sz val="9"/>
        <rFont val="Times New Roman"/>
        <charset val="0"/>
      </rPr>
      <t>750</t>
    </r>
    <r>
      <rPr>
        <sz val="9"/>
        <rFont val="方正仿宋_GBK"/>
        <charset val="0"/>
      </rPr>
      <t>万元。</t>
    </r>
  </si>
  <si>
    <t>江川区治安防控体系建设项目</t>
  </si>
  <si>
    <t>围绕全域、全量、多维、及时的数据感知要求，建设车辆识别、人像识别、智能门禁等感知设备，补盲、补漏和高清化、智能化升级改造现有设备，延伸感知触角、织密感知网络，实现人、车、物、证、码等数据多维采集，形成圈层防控闭环，推进智慧小区、智慧社区、重点行业场所等智能巡防建设，构建全面感知、融合共享、精准服务的动态防控感知体系，多角度、多层次、全方位、多环节从源头上进行预防防范和处理社会治安问题，有效提高社会治安防控水平。</t>
  </si>
  <si>
    <t>玉溪公安局江川分局智慧公安检查站建设项目</t>
  </si>
  <si>
    <r>
      <rPr>
        <sz val="9"/>
        <rFont val="方正仿宋_GBK"/>
        <charset val="134"/>
      </rPr>
      <t>计划征地</t>
    </r>
    <r>
      <rPr>
        <sz val="9"/>
        <rFont val="Times New Roman"/>
        <charset val="134"/>
      </rPr>
      <t>7</t>
    </r>
    <r>
      <rPr>
        <sz val="9"/>
        <rFont val="方正仿宋_GBK"/>
        <charset val="134"/>
      </rPr>
      <t>亩，建筑总面积</t>
    </r>
    <r>
      <rPr>
        <sz val="9"/>
        <rFont val="Times New Roman"/>
        <charset val="134"/>
      </rPr>
      <t>1180.77</t>
    </r>
    <r>
      <rPr>
        <sz val="9"/>
        <rFont val="方正仿宋_GBK"/>
        <charset val="134"/>
      </rPr>
      <t>平方米，主要建设内容为建设</t>
    </r>
    <r>
      <rPr>
        <sz val="9"/>
        <rFont val="Times New Roman"/>
        <charset val="134"/>
      </rPr>
      <t>1</t>
    </r>
    <r>
      <rPr>
        <sz val="9"/>
        <rFont val="方正仿宋_GBK"/>
        <charset val="134"/>
      </rPr>
      <t>幢二层框架结构执法办案用房，一层钢架结构执法检查大棚，修建执法检查通道，执法设备及智慧设备设施建设和附属工程建设等。</t>
    </r>
  </si>
  <si>
    <t>玉溪市江川区涉案车辆管理中心建设项目</t>
  </si>
  <si>
    <r>
      <rPr>
        <sz val="9"/>
        <rFont val="方正仿宋_GBK"/>
        <charset val="134"/>
      </rPr>
      <t>建设玉溪市江川区涉案财物管理中心，计划征地</t>
    </r>
    <r>
      <rPr>
        <sz val="9"/>
        <rFont val="Times New Roman"/>
        <charset val="134"/>
      </rPr>
      <t>20</t>
    </r>
    <r>
      <rPr>
        <sz val="9"/>
        <rFont val="方正仿宋_GBK"/>
        <charset val="134"/>
      </rPr>
      <t>亩，主要建设涉案车辆保管篷、业务办公用房、设备用房、附属用房、涉案财物监管系统等。</t>
    </r>
  </si>
  <si>
    <t>玉溪市公安局江川分局车管分所建设项目</t>
  </si>
  <si>
    <r>
      <rPr>
        <sz val="9"/>
        <rFont val="方正仿宋_GBK"/>
        <charset val="134"/>
      </rPr>
      <t>建设玉溪市公安局江川分局车辆管理所分所，计划各征地</t>
    </r>
    <r>
      <rPr>
        <sz val="9"/>
        <rFont val="Times New Roman"/>
        <charset val="134"/>
      </rPr>
      <t>8</t>
    </r>
    <r>
      <rPr>
        <sz val="9"/>
        <rFont val="方正仿宋_GBK"/>
        <charset val="134"/>
      </rPr>
      <t>亩，用于建设交通安全管理警示教育中心，驾驶人满分及审验教育基地，摩托车科目二、科目三考场，驾驶人科目一及科目三安全文明理论考场，机动车查验、登记服务点。包括征地、基建及业务用房场地建设，以及项目相关设备采购等。</t>
    </r>
  </si>
  <si>
    <t>收购保安公司经营性用房项目</t>
  </si>
  <si>
    <t>收购玉溪市公安局江川分局地块上保安公司用房。</t>
  </si>
  <si>
    <t>（五）土地整治</t>
  </si>
  <si>
    <t>九溪镇喜乐庄村土地整治（补充耕地）项目</t>
  </si>
  <si>
    <r>
      <rPr>
        <sz val="9"/>
        <rFont val="方正仿宋_GBK"/>
        <charset val="134"/>
      </rPr>
      <t>建设规模</t>
    </r>
    <r>
      <rPr>
        <sz val="9"/>
        <rFont val="Times New Roman"/>
        <charset val="0"/>
      </rPr>
      <t>12.5943</t>
    </r>
    <r>
      <rPr>
        <sz val="9"/>
        <rFont val="方正仿宋_GBK"/>
        <charset val="134"/>
      </rPr>
      <t>公顷，实施土地平整工程、灌溉与排水工程、田间道路工程和其他工程。</t>
    </r>
  </si>
  <si>
    <t>前卫镇渔村土地整治（补充耕地）项目</t>
  </si>
  <si>
    <r>
      <rPr>
        <sz val="9"/>
        <rFont val="方正仿宋_GBK"/>
        <charset val="134"/>
      </rPr>
      <t>建设规模</t>
    </r>
    <r>
      <rPr>
        <sz val="9"/>
        <rFont val="Times New Roman"/>
        <charset val="0"/>
      </rPr>
      <t>18.6644</t>
    </r>
    <r>
      <rPr>
        <sz val="9"/>
        <rFont val="方正仿宋_GBK"/>
        <charset val="134"/>
      </rPr>
      <t>公顷，实施土地平整工程、灌溉与排水工程、田间道路工程和其他工程。</t>
    </r>
  </si>
  <si>
    <r>
      <rPr>
        <sz val="9"/>
        <rFont val="方正仿宋_GBK"/>
        <charset val="134"/>
      </rPr>
      <t>江城镇翠峰村浑水塘土地整治</t>
    </r>
    <r>
      <rPr>
        <sz val="9"/>
        <rFont val="Times New Roman"/>
        <charset val="0"/>
      </rPr>
      <t>(</t>
    </r>
    <r>
      <rPr>
        <sz val="9"/>
        <rFont val="方正仿宋_GBK"/>
        <charset val="134"/>
      </rPr>
      <t>补充耕地</t>
    </r>
    <r>
      <rPr>
        <sz val="9"/>
        <rFont val="Times New Roman"/>
        <charset val="0"/>
      </rPr>
      <t>)</t>
    </r>
    <r>
      <rPr>
        <sz val="9"/>
        <rFont val="方正仿宋_GBK"/>
        <charset val="134"/>
      </rPr>
      <t>项目</t>
    </r>
  </si>
  <si>
    <r>
      <rPr>
        <sz val="9"/>
        <rFont val="方正仿宋_GBK"/>
        <charset val="134"/>
      </rPr>
      <t>建设规模</t>
    </r>
    <r>
      <rPr>
        <sz val="9"/>
        <rFont val="Times New Roman"/>
        <charset val="0"/>
      </rPr>
      <t>5.2908</t>
    </r>
    <r>
      <rPr>
        <sz val="9"/>
        <rFont val="方正仿宋_GBK"/>
        <charset val="134"/>
      </rPr>
      <t>公顷，实施土地平整工程、灌溉与排水工程、田间道路工程和其他工程。</t>
    </r>
  </si>
  <si>
    <t>安化乡光山村片区土地整治（补充耕地）项目</t>
  </si>
  <si>
    <r>
      <rPr>
        <sz val="9"/>
        <rFont val="方正仿宋_GBK"/>
        <charset val="134"/>
      </rPr>
      <t>建设规模</t>
    </r>
    <r>
      <rPr>
        <sz val="9"/>
        <rFont val="Times New Roman"/>
        <charset val="0"/>
      </rPr>
      <t>75.5123</t>
    </r>
    <r>
      <rPr>
        <sz val="9"/>
        <rFont val="方正仿宋_GBK"/>
        <charset val="134"/>
      </rPr>
      <t>公顷</t>
    </r>
    <r>
      <rPr>
        <sz val="9"/>
        <rFont val="Times New Roman"/>
        <charset val="0"/>
      </rPr>
      <t>,</t>
    </r>
    <r>
      <rPr>
        <sz val="9"/>
        <rFont val="方正仿宋_GBK"/>
        <charset val="134"/>
      </rPr>
      <t>果园开发为耕地，实施土地平整工程、灌溉与排水工程、田间道路工程和其他工程。</t>
    </r>
  </si>
  <si>
    <t>玉溪市前卫片区土地整治（补充耕地）项目</t>
  </si>
  <si>
    <r>
      <rPr>
        <sz val="9"/>
        <rFont val="方正仿宋_GBK"/>
        <charset val="134"/>
      </rPr>
      <t>建设规模</t>
    </r>
    <r>
      <rPr>
        <sz val="9"/>
        <rFont val="Times New Roman"/>
        <charset val="0"/>
      </rPr>
      <t>87.05</t>
    </r>
    <r>
      <rPr>
        <sz val="9"/>
        <rFont val="方正仿宋_GBK"/>
        <charset val="134"/>
      </rPr>
      <t>公顷，园地开发为耕地，实施土地平整工程、灌溉与排水工程、田间道路工程和其他工程。</t>
    </r>
  </si>
  <si>
    <r>
      <rPr>
        <sz val="9"/>
        <rFont val="方正仿宋_GBK"/>
        <charset val="134"/>
      </rPr>
      <t>玉溪市江川区江城等</t>
    </r>
    <r>
      <rPr>
        <sz val="9"/>
        <rFont val="Times New Roman"/>
        <charset val="0"/>
      </rPr>
      <t>2</t>
    </r>
    <r>
      <rPr>
        <sz val="9"/>
        <rFont val="方正仿宋_GBK"/>
        <charset val="134"/>
      </rPr>
      <t>个乡镇翠峰等</t>
    </r>
    <r>
      <rPr>
        <sz val="9"/>
        <rFont val="Times New Roman"/>
        <charset val="0"/>
      </rPr>
      <t>7</t>
    </r>
    <r>
      <rPr>
        <sz val="9"/>
        <rFont val="方正仿宋_GBK"/>
        <charset val="134"/>
      </rPr>
      <t>个村土地整治（补充耕地）项目</t>
    </r>
  </si>
  <si>
    <r>
      <rPr>
        <sz val="9"/>
        <rFont val="方正仿宋_GBK"/>
        <charset val="134"/>
      </rPr>
      <t>建设规模</t>
    </r>
    <r>
      <rPr>
        <sz val="9"/>
        <rFont val="Times New Roman"/>
        <charset val="0"/>
      </rPr>
      <t>66.44</t>
    </r>
    <r>
      <rPr>
        <sz val="9"/>
        <rFont val="方正仿宋_GBK"/>
        <charset val="134"/>
      </rPr>
      <t>公顷</t>
    </r>
    <r>
      <rPr>
        <sz val="9"/>
        <rFont val="Times New Roman"/>
        <charset val="0"/>
      </rPr>
      <t>,</t>
    </r>
    <r>
      <rPr>
        <sz val="9"/>
        <rFont val="方正仿宋_GBK"/>
        <charset val="134"/>
      </rPr>
      <t>果园开发为耕地，实施土地平整工程、灌溉与排水工程、田间道路工程和其他工程。</t>
    </r>
  </si>
  <si>
    <t>玉溪市江川区九溪片区土地整治（补充耕地）项目</t>
  </si>
  <si>
    <r>
      <rPr>
        <sz val="9"/>
        <rFont val="方正仿宋_GBK"/>
        <charset val="134"/>
      </rPr>
      <t>建设规模</t>
    </r>
    <r>
      <rPr>
        <sz val="9"/>
        <rFont val="Times New Roman"/>
        <charset val="0"/>
      </rPr>
      <t>88.67</t>
    </r>
    <r>
      <rPr>
        <sz val="9"/>
        <rFont val="方正仿宋_GBK"/>
        <charset val="134"/>
      </rPr>
      <t>公顷，果园开发为耕地，实施土地平整工程、灌溉与排水工程、田间道路工程和其他工程。</t>
    </r>
  </si>
  <si>
    <t>江川区耕地质量提升项目</t>
  </si>
  <si>
    <r>
      <rPr>
        <sz val="9"/>
        <rFont val="Times New Roman"/>
        <charset val="0"/>
      </rPr>
      <t>1.</t>
    </r>
    <r>
      <rPr>
        <sz val="9"/>
        <rFont val="方正仿宋_GBK"/>
        <charset val="134"/>
      </rPr>
      <t>实施耕地质量保护与提升项目。在星云湖流域开展耕地质量保护与提升行动资金</t>
    </r>
    <r>
      <rPr>
        <sz val="9"/>
        <rFont val="Times New Roman"/>
        <charset val="0"/>
      </rPr>
      <t>3184.44</t>
    </r>
    <r>
      <rPr>
        <sz val="9"/>
        <rFont val="方正仿宋_GBK"/>
        <charset val="134"/>
      </rPr>
      <t>万元，每亩增施</t>
    </r>
    <r>
      <rPr>
        <sz val="9"/>
        <rFont val="Times New Roman"/>
        <charset val="0"/>
      </rPr>
      <t>2</t>
    </r>
    <r>
      <rPr>
        <sz val="9"/>
        <rFont val="方正仿宋_GBK"/>
        <charset val="134"/>
      </rPr>
      <t>亿</t>
    </r>
    <r>
      <rPr>
        <sz val="9"/>
        <rFont val="Times New Roman"/>
        <charset val="0"/>
      </rPr>
      <t>/</t>
    </r>
    <r>
      <rPr>
        <sz val="9"/>
        <rFont val="方正仿宋_GBK"/>
        <charset val="134"/>
      </rPr>
      <t>克生物有机肥</t>
    </r>
    <r>
      <rPr>
        <sz val="9"/>
        <rFont val="Times New Roman"/>
        <charset val="0"/>
      </rPr>
      <t>320</t>
    </r>
    <r>
      <rPr>
        <sz val="9"/>
        <rFont val="方正仿宋_GBK"/>
        <charset val="134"/>
      </rPr>
      <t>公斤，计划面积</t>
    </r>
    <r>
      <rPr>
        <sz val="9"/>
        <rFont val="Times New Roman"/>
        <charset val="0"/>
      </rPr>
      <t>18</t>
    </r>
    <r>
      <rPr>
        <sz val="9"/>
        <rFont val="方正仿宋_GBK"/>
        <charset val="134"/>
      </rPr>
      <t>万亩，每亩生物有机肥费用</t>
    </r>
    <r>
      <rPr>
        <sz val="9"/>
        <rFont val="Times New Roman"/>
        <charset val="0"/>
      </rPr>
      <t>175</t>
    </r>
    <r>
      <rPr>
        <sz val="9"/>
        <rFont val="方正仿宋_GBK"/>
        <charset val="134"/>
      </rPr>
      <t>元，总投资</t>
    </r>
    <r>
      <rPr>
        <sz val="9"/>
        <rFont val="Times New Roman"/>
        <charset val="0"/>
      </rPr>
      <t>3150</t>
    </r>
    <r>
      <rPr>
        <sz val="9"/>
        <rFont val="方正仿宋_GBK"/>
        <charset val="134"/>
      </rPr>
      <t>万元，分</t>
    </r>
    <r>
      <rPr>
        <sz val="9"/>
        <rFont val="Times New Roman"/>
        <charset val="0"/>
      </rPr>
      <t>5</t>
    </r>
    <r>
      <rPr>
        <sz val="9"/>
        <rFont val="方正仿宋_GBK"/>
        <charset val="134"/>
      </rPr>
      <t>年实施，每年</t>
    </r>
    <r>
      <rPr>
        <sz val="9"/>
        <rFont val="Times New Roman"/>
        <charset val="0"/>
      </rPr>
      <t>3.6</t>
    </r>
    <r>
      <rPr>
        <sz val="9"/>
        <rFont val="方正仿宋_GBK"/>
        <charset val="134"/>
      </rPr>
      <t>万亩</t>
    </r>
    <r>
      <rPr>
        <sz val="9"/>
        <rFont val="Times New Roman"/>
        <charset val="0"/>
      </rPr>
      <t>630</t>
    </r>
    <r>
      <rPr>
        <sz val="9"/>
        <rFont val="方正仿宋_GBK"/>
        <charset val="134"/>
      </rPr>
      <t>万元；开展</t>
    </r>
    <r>
      <rPr>
        <sz val="9"/>
        <rFont val="Times New Roman"/>
        <charset val="0"/>
      </rPr>
      <t>3</t>
    </r>
    <r>
      <rPr>
        <sz val="9"/>
        <rFont val="方正仿宋_GBK"/>
        <charset val="134"/>
      </rPr>
      <t>个耕地质量监测点建设，</t>
    </r>
    <r>
      <rPr>
        <sz val="9"/>
        <rFont val="Times New Roman"/>
        <charset val="0"/>
      </rPr>
      <t>8.41</t>
    </r>
    <r>
      <rPr>
        <sz val="9"/>
        <rFont val="方正仿宋_GBK"/>
        <charset val="134"/>
      </rPr>
      <t>亩每年租金</t>
    </r>
    <r>
      <rPr>
        <sz val="9"/>
        <rFont val="Times New Roman"/>
        <charset val="0"/>
      </rPr>
      <t>3500</t>
    </r>
    <r>
      <rPr>
        <sz val="9"/>
        <rFont val="方正仿宋_GBK"/>
        <charset val="134"/>
      </rPr>
      <t>元，连续租</t>
    </r>
    <r>
      <rPr>
        <sz val="9"/>
        <rFont val="Times New Roman"/>
        <charset val="0"/>
      </rPr>
      <t>10</t>
    </r>
    <r>
      <rPr>
        <sz val="9"/>
        <rFont val="方正仿宋_GBK"/>
        <charset val="134"/>
      </rPr>
      <t>年费用</t>
    </r>
    <r>
      <rPr>
        <sz val="9"/>
        <rFont val="Times New Roman"/>
        <charset val="0"/>
      </rPr>
      <t>29.435</t>
    </r>
    <r>
      <rPr>
        <sz val="9"/>
        <rFont val="方正仿宋_GBK"/>
        <charset val="134"/>
      </rPr>
      <t>万元，运行费用每年</t>
    </r>
    <r>
      <rPr>
        <sz val="9"/>
        <rFont val="Times New Roman"/>
        <charset val="0"/>
      </rPr>
      <t>1</t>
    </r>
    <r>
      <rPr>
        <sz val="9"/>
        <rFont val="方正仿宋_GBK"/>
        <charset val="134"/>
      </rPr>
      <t>万元，监测点费用合计</t>
    </r>
    <r>
      <rPr>
        <sz val="9"/>
        <rFont val="Times New Roman"/>
        <charset val="0"/>
      </rPr>
      <t>34.435</t>
    </r>
    <r>
      <rPr>
        <sz val="9"/>
        <rFont val="方正仿宋_GBK"/>
        <charset val="134"/>
      </rPr>
      <t>万元。</t>
    </r>
    <r>
      <rPr>
        <sz val="9"/>
        <rFont val="Times New Roman"/>
        <charset val="0"/>
      </rPr>
      <t xml:space="preserve">
2.</t>
    </r>
    <r>
      <rPr>
        <sz val="9"/>
        <rFont val="方正仿宋_GBK"/>
        <charset val="134"/>
      </rPr>
      <t>实施生产障碍耕地治理项目。在江川区星云街道、宁海街道、前卫镇、江城镇等乡镇开展以优化施肥等措施为主的措施落地和管控工作，面积</t>
    </r>
    <r>
      <rPr>
        <sz val="9"/>
        <rFont val="Times New Roman"/>
        <charset val="0"/>
      </rPr>
      <t>1</t>
    </r>
    <r>
      <rPr>
        <sz val="9"/>
        <rFont val="方正仿宋_GBK"/>
        <charset val="134"/>
      </rPr>
      <t>万亩。</t>
    </r>
  </si>
  <si>
    <t>宁海街道土地整治补充耕地项目</t>
  </si>
  <si>
    <t>辖区内朱家庄社区、海浒片区、大庄社区及螺蛳铺兰田石岩哨村等开展土地整治，园地开发为耕地，实施土地平整工程、灌溉与排水工程、田间道路工程和其他工程。</t>
  </si>
  <si>
    <t>九溪镇全域土地综合整治项目</t>
  </si>
  <si>
    <r>
      <rPr>
        <sz val="9"/>
        <rFont val="方正仿宋_GBK"/>
        <charset val="134"/>
      </rPr>
      <t>辖区内果园地</t>
    </r>
    <r>
      <rPr>
        <sz val="9"/>
        <rFont val="Times New Roman"/>
        <charset val="134"/>
      </rPr>
      <t xml:space="preserve"> 246.33</t>
    </r>
    <r>
      <rPr>
        <sz val="9"/>
        <rFont val="方正仿宋_GBK"/>
        <charset val="134"/>
      </rPr>
      <t>公顷、其他园地</t>
    </r>
    <r>
      <rPr>
        <sz val="9"/>
        <rFont val="Times New Roman"/>
        <charset val="134"/>
      </rPr>
      <t>119.19</t>
    </r>
    <r>
      <rPr>
        <sz val="9"/>
        <rFont val="方正仿宋_GBK"/>
        <charset val="134"/>
      </rPr>
      <t>公顷、设施农用地</t>
    </r>
    <r>
      <rPr>
        <sz val="9"/>
        <rFont val="Times New Roman"/>
        <charset val="134"/>
      </rPr>
      <t xml:space="preserve"> 101.89</t>
    </r>
    <r>
      <rPr>
        <sz val="9"/>
        <rFont val="方正仿宋_GBK"/>
        <charset val="134"/>
      </rPr>
      <t>公顷、建设用地</t>
    </r>
    <r>
      <rPr>
        <sz val="9"/>
        <rFont val="Times New Roman"/>
        <charset val="134"/>
      </rPr>
      <t>260.56</t>
    </r>
    <r>
      <rPr>
        <sz val="9"/>
        <rFont val="方正仿宋_GBK"/>
        <charset val="134"/>
      </rPr>
      <t>公顷进行土地综合整治</t>
    </r>
    <r>
      <rPr>
        <sz val="9"/>
        <rFont val="Times New Roman"/>
        <charset val="134"/>
      </rPr>
      <t xml:space="preserve"> </t>
    </r>
    <r>
      <rPr>
        <sz val="9"/>
        <rFont val="方正仿宋_GBK"/>
        <charset val="134"/>
      </rPr>
      <t>将零散点归整，散地聚良田，置换归并化零为整，集中整合土地资源，为各类项目落地奠定坚实基础，助推九溪经济社会发展。</t>
    </r>
  </si>
  <si>
    <t>安化乡闲置低效利用土地更新改造项目</t>
  </si>
  <si>
    <r>
      <rPr>
        <sz val="9"/>
        <rFont val="方正仿宋_GBK"/>
        <charset val="134"/>
      </rPr>
      <t>安化乡闲置低效利用土地更新改造项目计划建设标准化农业大棚</t>
    </r>
    <r>
      <rPr>
        <sz val="9"/>
        <rFont val="Times New Roman"/>
        <charset val="134"/>
      </rPr>
      <t>5000</t>
    </r>
    <r>
      <rPr>
        <sz val="9"/>
        <rFont val="方正仿宋_GBK"/>
        <charset val="134"/>
      </rPr>
      <t>㎡，钢架大棚</t>
    </r>
    <r>
      <rPr>
        <sz val="9"/>
        <rFont val="Times New Roman"/>
        <charset val="134"/>
      </rPr>
      <t>600</t>
    </r>
    <r>
      <rPr>
        <sz val="9"/>
        <rFont val="方正仿宋_GBK"/>
        <charset val="134"/>
      </rPr>
      <t>㎡。配套修建产业道路</t>
    </r>
    <r>
      <rPr>
        <sz val="9"/>
        <rFont val="Times New Roman"/>
        <charset val="134"/>
      </rPr>
      <t>8000</t>
    </r>
    <r>
      <rPr>
        <sz val="9"/>
        <rFont val="方正仿宋_GBK"/>
        <charset val="134"/>
      </rPr>
      <t>㎡，总长度</t>
    </r>
    <r>
      <rPr>
        <sz val="9"/>
        <rFont val="Times New Roman"/>
        <charset val="134"/>
      </rPr>
      <t>3300m</t>
    </r>
    <r>
      <rPr>
        <sz val="9"/>
        <rFont val="方正仿宋_GBK"/>
        <charset val="134"/>
      </rPr>
      <t>，宽度</t>
    </r>
    <r>
      <rPr>
        <sz val="9"/>
        <rFont val="Times New Roman"/>
        <charset val="134"/>
      </rPr>
      <t>6m</t>
    </r>
    <r>
      <rPr>
        <sz val="9"/>
        <rFont val="方正仿宋_GBK"/>
        <charset val="134"/>
      </rPr>
      <t>，铺设灌溉管网</t>
    </r>
    <r>
      <rPr>
        <sz val="9"/>
        <rFont val="Times New Roman"/>
        <charset val="134"/>
      </rPr>
      <t>5000m</t>
    </r>
    <r>
      <rPr>
        <sz val="9"/>
        <rFont val="方正仿宋_GBK"/>
        <charset val="134"/>
      </rPr>
      <t>。新建综合服务中心</t>
    </r>
    <r>
      <rPr>
        <sz val="9"/>
        <rFont val="Times New Roman"/>
        <charset val="134"/>
      </rPr>
      <t>5000</t>
    </r>
    <r>
      <rPr>
        <sz val="9"/>
        <rFont val="方正仿宋_GBK"/>
        <charset val="134"/>
      </rPr>
      <t>㎡，其中电商平台</t>
    </r>
    <r>
      <rPr>
        <sz val="9"/>
        <rFont val="Times New Roman"/>
        <charset val="134"/>
      </rPr>
      <t>2000</t>
    </r>
    <r>
      <rPr>
        <sz val="9"/>
        <rFont val="方正仿宋_GBK"/>
        <charset val="134"/>
      </rPr>
      <t>㎡，检测实验室</t>
    </r>
    <r>
      <rPr>
        <sz val="9"/>
        <rFont val="Times New Roman"/>
        <charset val="134"/>
      </rPr>
      <t>500</t>
    </r>
    <r>
      <rPr>
        <sz val="9"/>
        <rFont val="方正仿宋_GBK"/>
        <charset val="134"/>
      </rPr>
      <t>㎡，服务区</t>
    </r>
    <r>
      <rPr>
        <sz val="9"/>
        <rFont val="Times New Roman"/>
        <charset val="134"/>
      </rPr>
      <t>2500</t>
    </r>
    <r>
      <rPr>
        <sz val="9"/>
        <rFont val="方正仿宋_GBK"/>
        <charset val="134"/>
      </rPr>
      <t>㎡。安装水肥一体化系统</t>
    </r>
    <r>
      <rPr>
        <sz val="9"/>
        <rFont val="Times New Roman"/>
        <charset val="134"/>
      </rPr>
      <t>50</t>
    </r>
    <r>
      <rPr>
        <sz val="9"/>
        <rFont val="方正仿宋_GBK"/>
        <charset val="134"/>
      </rPr>
      <t>套，监控设备</t>
    </r>
    <r>
      <rPr>
        <sz val="9"/>
        <rFont val="Times New Roman"/>
        <charset val="134"/>
      </rPr>
      <t>20</t>
    </r>
    <r>
      <rPr>
        <sz val="9"/>
        <rFont val="方正仿宋_GBK"/>
        <charset val="134"/>
      </rPr>
      <t>台。项目总投资</t>
    </r>
    <r>
      <rPr>
        <sz val="9"/>
        <rFont val="Times New Roman"/>
        <charset val="134"/>
      </rPr>
      <t>2000</t>
    </r>
    <r>
      <rPr>
        <sz val="9"/>
        <rFont val="方正仿宋_GBK"/>
        <charset val="134"/>
      </rPr>
      <t>万元，建设周期</t>
    </r>
    <r>
      <rPr>
        <sz val="9"/>
        <rFont val="Times New Roman"/>
        <charset val="134"/>
      </rPr>
      <t>18</t>
    </r>
    <r>
      <rPr>
        <sz val="9"/>
        <rFont val="方正仿宋_GBK"/>
        <charset val="134"/>
      </rPr>
      <t>个月，改造后预计年产值提升</t>
    </r>
    <r>
      <rPr>
        <sz val="9"/>
        <rFont val="Times New Roman"/>
        <charset val="134"/>
      </rPr>
      <t>500</t>
    </r>
    <r>
      <rPr>
        <sz val="9"/>
        <rFont val="方正仿宋_GBK"/>
        <charset val="134"/>
      </rPr>
      <t>万元，带动周边</t>
    </r>
    <r>
      <rPr>
        <sz val="9"/>
        <rFont val="Times New Roman"/>
        <charset val="134"/>
      </rPr>
      <t>300</t>
    </r>
    <r>
      <rPr>
        <sz val="9"/>
        <rFont val="方正仿宋_GBK"/>
        <charset val="134"/>
      </rPr>
      <t>亩土地高效利用，惠及农户</t>
    </r>
    <r>
      <rPr>
        <sz val="9"/>
        <rFont val="Times New Roman"/>
        <charset val="134"/>
      </rPr>
      <t>200</t>
    </r>
    <r>
      <rPr>
        <sz val="9"/>
        <rFont val="方正仿宋_GBK"/>
        <charset val="134"/>
      </rPr>
      <t>户。</t>
    </r>
  </si>
  <si>
    <t>（六）应急</t>
  </si>
  <si>
    <t>江川区城镇应急避难体系建设</t>
  </si>
  <si>
    <r>
      <rPr>
        <sz val="9"/>
        <rFont val="方正仿宋_GBK"/>
        <charset val="134"/>
      </rPr>
      <t>按照</t>
    </r>
    <r>
      <rPr>
        <sz val="9"/>
        <rFont val="Times New Roman"/>
        <charset val="134"/>
      </rPr>
      <t>“</t>
    </r>
    <r>
      <rPr>
        <sz val="9"/>
        <rFont val="方正仿宋_GBK"/>
        <charset val="134"/>
      </rPr>
      <t>规划科学，布局合理，平灾结合，建管并重</t>
    </r>
    <r>
      <rPr>
        <sz val="9"/>
        <rFont val="Times New Roman"/>
        <charset val="134"/>
      </rPr>
      <t>”</t>
    </r>
    <r>
      <rPr>
        <sz val="9"/>
        <rFont val="方正仿宋_GBK"/>
        <charset val="134"/>
      </rPr>
      <t>的原则，结合江川区应急避难场所短板突出的实际问题，进一步完善我区城镇应急避难体系建设，在中心城区新建一个Ⅱ类应急避难场所，在乡镇（街道）各新建一个Ⅱ类应急避难场所，在人口密集的村（社区）各建设一个Ⅱ类应急避难场所，十五五期间实现城镇不少于一个Ⅰ类应急避难场所和若干Ⅱ类应急避难场所，满足全区城镇人口应急避难需求。</t>
    </r>
  </si>
  <si>
    <t>玉溪市江川区应急管理局</t>
  </si>
  <si>
    <t>江川区应急救灾物资储备中心建设</t>
  </si>
  <si>
    <r>
      <rPr>
        <sz val="9"/>
        <rFont val="方正仿宋_GBK"/>
        <charset val="134"/>
      </rPr>
      <t>拟在江川城区新建</t>
    </r>
    <r>
      <rPr>
        <sz val="9"/>
        <rFont val="Times New Roman"/>
        <charset val="134"/>
      </rPr>
      <t>4500</t>
    </r>
    <r>
      <rPr>
        <sz val="9"/>
        <rFont val="方正仿宋_GBK"/>
        <charset val="134"/>
      </rPr>
      <t>㎡应急救援物资储备库及配套设施</t>
    </r>
    <r>
      <rPr>
        <sz val="9"/>
        <rFont val="Times New Roman"/>
        <charset val="134"/>
      </rPr>
      <t>,</t>
    </r>
    <r>
      <rPr>
        <sz val="9"/>
        <rFont val="方正仿宋_GBK"/>
        <charset val="134"/>
      </rPr>
      <t>，在江城镇、安化乡新建两个</t>
    </r>
    <r>
      <rPr>
        <sz val="9"/>
        <rFont val="Times New Roman"/>
        <charset val="134"/>
      </rPr>
      <t>1000</t>
    </r>
    <r>
      <rPr>
        <sz val="9"/>
        <rFont val="方正仿宋_GBK"/>
        <charset val="134"/>
      </rPr>
      <t>㎡的应急物资代储点及配套设施</t>
    </r>
    <r>
      <rPr>
        <sz val="9"/>
        <rFont val="Times New Roman"/>
        <charset val="134"/>
      </rPr>
      <t>,</t>
    </r>
    <r>
      <rPr>
        <sz val="9"/>
        <rFont val="方正仿宋_GBK"/>
        <charset val="134"/>
      </rPr>
      <t>用于储备应急救灾物资和应急救援装备。</t>
    </r>
  </si>
  <si>
    <t>玉溪市江川区综合应急救援队基础设施建设</t>
  </si>
  <si>
    <r>
      <rPr>
        <sz val="9"/>
        <rFont val="方正仿宋_GBK"/>
        <charset val="134"/>
      </rPr>
      <t>新建</t>
    </r>
    <r>
      <rPr>
        <sz val="9"/>
        <rFont val="Times New Roman"/>
        <charset val="134"/>
      </rPr>
      <t>15</t>
    </r>
    <r>
      <rPr>
        <sz val="9"/>
        <rFont val="方正仿宋_GBK"/>
        <charset val="134"/>
      </rPr>
      <t>亩的区级综合应急救援队营房和训练基地，完善基础设施、师资队伍、培训器材、场地设施、业务系统，定期开展安全生产、应急管理、应急救援业务培训，推动社会应急力量与综合应急救援队伍、专业救援队伍共训共练，定期组织社会应急力量参加联合训练和演练。</t>
    </r>
  </si>
  <si>
    <t>江川区产业园区消防救援站建设</t>
  </si>
  <si>
    <r>
      <rPr>
        <sz val="9"/>
        <rFont val="方正仿宋_GBK"/>
        <charset val="134"/>
      </rPr>
      <t>围绕江川区产业园区布局规划，在前卫镇、江城镇和雄关乡各建设一个消防救援站，用地</t>
    </r>
    <r>
      <rPr>
        <sz val="9"/>
        <rFont val="Times New Roman"/>
        <charset val="0"/>
      </rPr>
      <t>15</t>
    </r>
    <r>
      <rPr>
        <sz val="9"/>
        <rFont val="方正仿宋_GBK"/>
        <charset val="134"/>
      </rPr>
      <t>亩，完善产业园区消防通道、消防设施等基础设施建设，</t>
    </r>
    <r>
      <rPr>
        <sz val="9"/>
        <rFont val="Times New Roman"/>
        <charset val="0"/>
      </rPr>
      <t>3</t>
    </r>
    <r>
      <rPr>
        <sz val="9"/>
        <rFont val="方正仿宋_GBK"/>
        <charset val="134"/>
      </rPr>
      <t>个消防救援站共配备消防救援车辆</t>
    </r>
    <r>
      <rPr>
        <sz val="9"/>
        <rFont val="Times New Roman"/>
        <charset val="0"/>
      </rPr>
      <t>12</t>
    </r>
    <r>
      <rPr>
        <sz val="9"/>
        <rFont val="方正仿宋_GBK"/>
        <charset val="134"/>
      </rPr>
      <t>辆，配备消防救援器械装备，以达到险情灾情发生快速救援的目的。</t>
    </r>
  </si>
  <si>
    <t>江川区应急指挥中心建设</t>
  </si>
  <si>
    <r>
      <rPr>
        <sz val="9"/>
        <rFont val="方正仿宋_GBK"/>
        <charset val="134"/>
      </rPr>
      <t>新建</t>
    </r>
    <r>
      <rPr>
        <sz val="9"/>
        <rFont val="Times New Roman"/>
        <charset val="134"/>
      </rPr>
      <t>200</t>
    </r>
    <r>
      <rPr>
        <sz val="9"/>
        <rFont val="方正仿宋_GBK"/>
        <charset val="134"/>
      </rPr>
      <t>㎡指挥大厅、</t>
    </r>
    <r>
      <rPr>
        <sz val="9"/>
        <rFont val="Times New Roman"/>
        <charset val="134"/>
      </rPr>
      <t>120</t>
    </r>
    <r>
      <rPr>
        <sz val="9"/>
        <rFont val="方正仿宋_GBK"/>
        <charset val="134"/>
      </rPr>
      <t>㎡调度中心、</t>
    </r>
    <r>
      <rPr>
        <sz val="9"/>
        <rFont val="Times New Roman"/>
        <charset val="134"/>
      </rPr>
      <t>2</t>
    </r>
    <r>
      <rPr>
        <sz val="9"/>
        <rFont val="方正仿宋_GBK"/>
        <charset val="134"/>
      </rPr>
      <t>个</t>
    </r>
    <r>
      <rPr>
        <sz val="9"/>
        <rFont val="Times New Roman"/>
        <charset val="134"/>
      </rPr>
      <t>60</t>
    </r>
    <r>
      <rPr>
        <sz val="9"/>
        <rFont val="方正仿宋_GBK"/>
        <charset val="134"/>
      </rPr>
      <t>㎡会商室、配套休息室等其他附属设施</t>
    </r>
    <r>
      <rPr>
        <sz val="9"/>
        <rFont val="Times New Roman"/>
        <charset val="134"/>
      </rPr>
      <t>700</t>
    </r>
    <r>
      <rPr>
        <sz val="9"/>
        <rFont val="方正仿宋_GBK"/>
        <charset val="134"/>
      </rPr>
      <t>㎡，完成机房、多媒体融合管控平台、计算机网络系统、分布式系统等建设，总计划用地</t>
    </r>
    <r>
      <rPr>
        <sz val="9"/>
        <rFont val="Times New Roman"/>
        <charset val="134"/>
      </rPr>
      <t>1</t>
    </r>
    <r>
      <rPr>
        <sz val="9"/>
        <rFont val="方正仿宋_GBK"/>
        <charset val="134"/>
      </rPr>
      <t>亩，为江川区应急管理体系化建设、科技信息化发展提供基石。</t>
    </r>
  </si>
  <si>
    <t>江川区应急管理通信能力建设</t>
  </si>
  <si>
    <r>
      <rPr>
        <sz val="9"/>
        <rFont val="Times New Roman"/>
        <charset val="0"/>
      </rPr>
      <t>1</t>
    </r>
    <r>
      <rPr>
        <sz val="9"/>
        <rFont val="方正仿宋_GBK"/>
        <charset val="134"/>
      </rPr>
      <t>、组建快速救援队伍，配备卫星、超短波、无人机等通信与侦察设备。</t>
    </r>
    <r>
      <rPr>
        <sz val="9"/>
        <rFont val="Times New Roman"/>
        <charset val="0"/>
      </rPr>
      <t>2</t>
    </r>
    <r>
      <rPr>
        <sz val="9"/>
        <rFont val="方正仿宋_GBK"/>
        <charset val="134"/>
      </rPr>
      <t>、打造应急通信力量。搭建无人机空地一体融合指挥调度系统，在</t>
    </r>
    <r>
      <rPr>
        <sz val="9"/>
        <rFont val="Times New Roman"/>
        <charset val="0"/>
      </rPr>
      <t>7</t>
    </r>
    <r>
      <rPr>
        <sz val="9"/>
        <rFont val="方正仿宋_GBK"/>
        <charset val="134"/>
      </rPr>
      <t>个乡镇街道建设无人机机巢，集成通信、侦察、航测等任务载荷，通过自动巡航、图像识别、模型建立，实现灾害事故侦察，快速建立灾害事故现场模型。</t>
    </r>
    <r>
      <rPr>
        <sz val="9"/>
        <rFont val="Times New Roman"/>
        <charset val="0"/>
      </rPr>
      <t>3</t>
    </r>
    <r>
      <rPr>
        <sz val="9"/>
        <rFont val="方正仿宋_GBK"/>
        <charset val="134"/>
      </rPr>
      <t>、建设应急战术互联网。实现以智能化指挥调度系统为核心、应急战术互联网为骨干、应急物联感知网为神经的应急救援数字化战场体系。</t>
    </r>
  </si>
  <si>
    <t>宁海街道小白坡滑坡治理工程项目</t>
  </si>
  <si>
    <r>
      <rPr>
        <sz val="9"/>
        <rFont val="方正仿宋_GBK"/>
        <charset val="134"/>
      </rPr>
      <t>锚索框架梁</t>
    </r>
    <r>
      <rPr>
        <sz val="9"/>
        <rFont val="Times New Roman"/>
        <charset val="134"/>
      </rPr>
      <t>+</t>
    </r>
    <r>
      <rPr>
        <sz val="9"/>
        <rFont val="方正仿宋_GBK"/>
        <charset val="134"/>
      </rPr>
      <t>截排水沟</t>
    </r>
    <r>
      <rPr>
        <sz val="9"/>
        <rFont val="Times New Roman"/>
        <charset val="134"/>
      </rPr>
      <t>+</t>
    </r>
    <r>
      <rPr>
        <sz val="9"/>
        <rFont val="方正仿宋_GBK"/>
        <charset val="134"/>
      </rPr>
      <t>护脚墙。</t>
    </r>
  </si>
  <si>
    <t>前卫镇杨家咀小学及周边崩塌地质灾害治理工程项目</t>
  </si>
  <si>
    <r>
      <rPr>
        <sz val="9"/>
        <rFont val="方正仿宋_GBK"/>
        <charset val="134"/>
      </rPr>
      <t>危岩清除</t>
    </r>
    <r>
      <rPr>
        <sz val="9"/>
        <rFont val="Times New Roman"/>
        <charset val="134"/>
      </rPr>
      <t>+</t>
    </r>
    <r>
      <rPr>
        <sz val="9"/>
        <rFont val="方正仿宋_GBK"/>
        <charset val="134"/>
      </rPr>
      <t>拦石墙</t>
    </r>
    <r>
      <rPr>
        <sz val="9"/>
        <rFont val="Times New Roman"/>
        <charset val="134"/>
      </rPr>
      <t>+</t>
    </r>
    <r>
      <rPr>
        <sz val="9"/>
        <rFont val="方正仿宋_GBK"/>
        <charset val="134"/>
      </rPr>
      <t>被动防护网</t>
    </r>
    <r>
      <rPr>
        <sz val="9"/>
        <rFont val="Times New Roman"/>
        <charset val="134"/>
      </rPr>
      <t>+</t>
    </r>
    <r>
      <rPr>
        <sz val="9"/>
        <rFont val="方正仿宋_GBK"/>
        <charset val="134"/>
      </rPr>
      <t>截排水沟。</t>
    </r>
  </si>
  <si>
    <t>江城镇白家营村委会白玉寨小组滑坡因灾搬迁项目</t>
  </si>
  <si>
    <r>
      <rPr>
        <sz val="9"/>
        <rFont val="方正仿宋_GBK"/>
        <charset val="134"/>
      </rPr>
      <t>对隐患区内</t>
    </r>
    <r>
      <rPr>
        <sz val="9"/>
        <rFont val="Times New Roman"/>
        <charset val="134"/>
      </rPr>
      <t>26</t>
    </r>
    <r>
      <rPr>
        <sz val="9"/>
        <rFont val="方正仿宋_GBK"/>
        <charset val="134"/>
      </rPr>
      <t>户</t>
    </r>
    <r>
      <rPr>
        <sz val="9"/>
        <rFont val="Times New Roman"/>
        <charset val="134"/>
      </rPr>
      <t>114</t>
    </r>
    <r>
      <rPr>
        <sz val="9"/>
        <rFont val="方正仿宋_GBK"/>
        <charset val="134"/>
      </rPr>
      <t>人实施搬迁避让，建盖新房，拆除旧房。</t>
    </r>
  </si>
  <si>
    <t>宁海街道摆寨小组泥石流治理工程项目</t>
  </si>
  <si>
    <r>
      <rPr>
        <sz val="9"/>
        <rFont val="方正仿宋_GBK"/>
        <charset val="134"/>
      </rPr>
      <t>谷坊坝</t>
    </r>
    <r>
      <rPr>
        <sz val="9"/>
        <rFont val="Times New Roman"/>
        <charset val="134"/>
      </rPr>
      <t>+</t>
    </r>
    <r>
      <rPr>
        <sz val="9"/>
        <rFont val="方正仿宋_GBK"/>
        <charset val="134"/>
      </rPr>
      <t>固床肋坎</t>
    </r>
    <r>
      <rPr>
        <sz val="9"/>
        <rFont val="Times New Roman"/>
        <charset val="134"/>
      </rPr>
      <t>+</t>
    </r>
    <r>
      <rPr>
        <sz val="9"/>
        <rFont val="方正仿宋_GBK"/>
        <charset val="134"/>
      </rPr>
      <t>沉砂池</t>
    </r>
    <r>
      <rPr>
        <sz val="9"/>
        <rFont val="Times New Roman"/>
        <charset val="134"/>
      </rPr>
      <t>+</t>
    </r>
    <r>
      <rPr>
        <sz val="9"/>
        <rFont val="方正仿宋_GBK"/>
        <charset val="134"/>
      </rPr>
      <t>过水路面。</t>
    </r>
  </si>
  <si>
    <t>江川区地质灾害综合治理项目</t>
  </si>
  <si>
    <r>
      <rPr>
        <sz val="9"/>
        <rFont val="方正仿宋_GBK"/>
        <charset val="134"/>
      </rPr>
      <t>对全区</t>
    </r>
    <r>
      <rPr>
        <sz val="9"/>
        <rFont val="Times New Roman"/>
        <charset val="0"/>
      </rPr>
      <t>36</t>
    </r>
    <r>
      <rPr>
        <sz val="9"/>
        <rFont val="方正仿宋_GBK"/>
        <charset val="134"/>
      </rPr>
      <t>个小型地质灾害隐患点进行工程治理，针对性建设挡墙</t>
    </r>
    <r>
      <rPr>
        <sz val="9"/>
        <rFont val="Times New Roman"/>
        <charset val="0"/>
      </rPr>
      <t>+</t>
    </r>
    <r>
      <rPr>
        <sz val="9"/>
        <rFont val="方正仿宋_GBK"/>
        <charset val="134"/>
      </rPr>
      <t>截排水沟等工程措施。</t>
    </r>
  </si>
  <si>
    <r>
      <rPr>
        <sz val="9"/>
        <rFont val="方正仿宋_GBK"/>
        <charset val="134"/>
      </rPr>
      <t>江川区地震监测预警站（点）建设</t>
    </r>
    <r>
      <rPr>
        <sz val="9"/>
        <rFont val="Times New Roman"/>
        <charset val="134"/>
      </rPr>
      <t xml:space="preserve">
</t>
    </r>
    <r>
      <rPr>
        <sz val="9"/>
        <rFont val="方正仿宋_GBK"/>
        <charset val="134"/>
      </rPr>
      <t>项目</t>
    </r>
  </si>
  <si>
    <r>
      <rPr>
        <sz val="9"/>
        <rFont val="方正仿宋_GBK"/>
        <charset val="134"/>
      </rPr>
      <t>优化江川区地震监测预警台站（点）布局，在九溪马家庄段租（征）地</t>
    </r>
    <r>
      <rPr>
        <sz val="9"/>
        <rFont val="Times New Roman"/>
        <charset val="134"/>
      </rPr>
      <t>2</t>
    </r>
    <r>
      <rPr>
        <sz val="9"/>
        <rFont val="方正仿宋_GBK"/>
        <charset val="134"/>
      </rPr>
      <t>亩，勘钻一口</t>
    </r>
    <r>
      <rPr>
        <sz val="9"/>
        <rFont val="Times New Roman"/>
        <charset val="134"/>
      </rPr>
      <t>700</t>
    </r>
    <r>
      <rPr>
        <sz val="9"/>
        <rFont val="方正仿宋_GBK"/>
        <charset val="134"/>
      </rPr>
      <t>米深地震观测专业机井，跨玉川断裂建设</t>
    </r>
    <r>
      <rPr>
        <sz val="9"/>
        <rFont val="Times New Roman"/>
        <charset val="134"/>
      </rPr>
      <t>1</t>
    </r>
    <r>
      <rPr>
        <sz val="9"/>
        <rFont val="方正仿宋_GBK"/>
        <charset val="134"/>
      </rPr>
      <t>个跨断层形变观测场地，建设一个综合性的地震监测站</t>
    </r>
    <r>
      <rPr>
        <sz val="9"/>
        <rFont val="Times New Roman"/>
        <charset val="134"/>
      </rPr>
      <t xml:space="preserve">; </t>
    </r>
    <r>
      <rPr>
        <sz val="9"/>
        <rFont val="方正仿宋_GBK"/>
        <charset val="134"/>
      </rPr>
      <t>雄关乡建设</t>
    </r>
    <r>
      <rPr>
        <sz val="9"/>
        <rFont val="Times New Roman"/>
        <charset val="134"/>
      </rPr>
      <t>1</t>
    </r>
    <r>
      <rPr>
        <sz val="9"/>
        <rFont val="方正仿宋_GBK"/>
        <charset val="134"/>
      </rPr>
      <t>个</t>
    </r>
    <r>
      <rPr>
        <sz val="9"/>
        <rFont val="Times New Roman"/>
        <charset val="134"/>
      </rPr>
      <t>GNSS</t>
    </r>
    <r>
      <rPr>
        <sz val="9"/>
        <rFont val="方正仿宋_GBK"/>
        <charset val="134"/>
      </rPr>
      <t>卫星地壳形变观测站；宁海街道建设</t>
    </r>
    <r>
      <rPr>
        <sz val="9"/>
        <rFont val="Times New Roman"/>
        <charset val="134"/>
      </rPr>
      <t>1</t>
    </r>
    <r>
      <rPr>
        <sz val="9"/>
        <rFont val="方正仿宋_GBK"/>
        <charset val="134"/>
      </rPr>
      <t>个宽频带测震台；区级独立办公部门（单位）、</t>
    </r>
    <r>
      <rPr>
        <sz val="9"/>
        <rFont val="Times New Roman"/>
        <charset val="134"/>
      </rPr>
      <t>66</t>
    </r>
    <r>
      <rPr>
        <sz val="9"/>
        <rFont val="方正仿宋_GBK"/>
        <charset val="134"/>
      </rPr>
      <t>个村（社区）和人员密集等场所开展地震预警终端普及性安装；加强震后地震应急监测预警体系建设，购置流动测震仪、地震灾害处置现场地震预警终端播报系统、</t>
    </r>
    <r>
      <rPr>
        <sz val="9"/>
        <rFont val="Times New Roman"/>
        <charset val="134"/>
      </rPr>
      <t>GNSS</t>
    </r>
    <r>
      <rPr>
        <sz val="9"/>
        <rFont val="方正仿宋_GBK"/>
        <charset val="134"/>
      </rPr>
      <t>地表位移监测仪、精度</t>
    </r>
    <r>
      <rPr>
        <sz val="9"/>
        <rFont val="Times New Roman"/>
        <charset val="134"/>
      </rPr>
      <t>0.7mm</t>
    </r>
    <r>
      <rPr>
        <sz val="9"/>
        <rFont val="方正仿宋_GBK"/>
        <charset val="134"/>
      </rPr>
      <t>自动安平水准仪（</t>
    </r>
    <r>
      <rPr>
        <sz val="9"/>
        <rFont val="Times New Roman"/>
        <charset val="134"/>
      </rPr>
      <t>32</t>
    </r>
    <r>
      <rPr>
        <sz val="9"/>
        <rFont val="方正仿宋_GBK"/>
        <charset val="134"/>
      </rPr>
      <t>倍光学）、泵吸式四合一气体检测仪、手持式漏电探测仪、电子精密天平模块化电磁力平衡传感器和激光雷达等地震应急监测仪器设备</t>
    </r>
    <r>
      <rPr>
        <sz val="9"/>
        <rFont val="Times New Roman"/>
        <charset val="134"/>
      </rPr>
      <t>8</t>
    </r>
    <r>
      <rPr>
        <sz val="9"/>
        <rFont val="方正仿宋_GBK"/>
        <charset val="134"/>
      </rPr>
      <t>套。</t>
    </r>
  </si>
  <si>
    <t>玉溪市江川区防震减灾局</t>
  </si>
  <si>
    <r>
      <rPr>
        <sz val="9"/>
        <rFont val="方正仿宋_GBK"/>
        <charset val="134"/>
      </rPr>
      <t>江川区地震监测台（站）优化提质</t>
    </r>
    <r>
      <rPr>
        <sz val="9"/>
        <rFont val="Times New Roman"/>
        <charset val="134"/>
      </rPr>
      <t xml:space="preserve">
</t>
    </r>
    <r>
      <rPr>
        <sz val="9"/>
        <rFont val="方正仿宋_GBK"/>
        <charset val="134"/>
      </rPr>
      <t>改造项目</t>
    </r>
  </si>
  <si>
    <r>
      <rPr>
        <sz val="9"/>
        <rFont val="方正仿宋_GBK"/>
        <charset val="134"/>
      </rPr>
      <t>江川地震监测站台</t>
    </r>
    <r>
      <rPr>
        <sz val="9"/>
        <rFont val="Times New Roman"/>
        <charset val="134"/>
      </rPr>
      <t>434</t>
    </r>
    <r>
      <rPr>
        <sz val="9"/>
        <rFont val="方正仿宋_GBK"/>
        <charset val="134"/>
      </rPr>
      <t>米深观测井实施洗井工程，清楚井内沉淀物，疏通水源补给通道，对监测楼进行防水改造，建设占地</t>
    </r>
    <r>
      <rPr>
        <sz val="9"/>
        <rFont val="Times New Roman"/>
        <charset val="134"/>
      </rPr>
      <t>9</t>
    </r>
    <r>
      <rPr>
        <sz val="9"/>
        <rFont val="方正仿宋_GBK"/>
        <charset val="134"/>
      </rPr>
      <t>平方米、建筑面积</t>
    </r>
    <r>
      <rPr>
        <sz val="9"/>
        <rFont val="Times New Roman"/>
        <charset val="134"/>
      </rPr>
      <t>18</t>
    </r>
    <r>
      <rPr>
        <sz val="9"/>
        <rFont val="方正仿宋_GBK"/>
        <charset val="134"/>
      </rPr>
      <t>平方米的观测井房，安装隔离门和监测室观察窗；江川渔村地震监测站进行原址重建改造，按照成井</t>
    </r>
    <r>
      <rPr>
        <sz val="9"/>
        <rFont val="Times New Roman"/>
        <charset val="134"/>
      </rPr>
      <t>180</t>
    </r>
    <r>
      <rPr>
        <sz val="9"/>
        <rFont val="方正仿宋_GBK"/>
        <charset val="134"/>
      </rPr>
      <t>米深度重新加装套管和筛管，改变原有</t>
    </r>
    <r>
      <rPr>
        <sz val="9"/>
        <rFont val="Times New Roman"/>
        <charset val="134"/>
      </rPr>
      <t>4</t>
    </r>
    <r>
      <rPr>
        <sz val="9"/>
        <rFont val="方正仿宋_GBK"/>
        <charset val="134"/>
      </rPr>
      <t>个浅层补给水源通道，在井孔深部热源补给位置安装</t>
    </r>
    <r>
      <rPr>
        <sz val="9"/>
        <rFont val="Times New Roman"/>
        <charset val="134"/>
      </rPr>
      <t>1</t>
    </r>
    <r>
      <rPr>
        <sz val="9"/>
        <rFont val="方正仿宋_GBK"/>
        <charset val="134"/>
      </rPr>
      <t>段筛管，减轻地表水干扰，并在原址规划重建</t>
    </r>
    <r>
      <rPr>
        <sz val="9"/>
        <rFont val="Times New Roman"/>
        <charset val="134"/>
      </rPr>
      <t>18</t>
    </r>
    <r>
      <rPr>
        <sz val="9"/>
        <rFont val="方正仿宋_GBK"/>
        <charset val="134"/>
      </rPr>
      <t>平方米现代化标准地震监测站用房。</t>
    </r>
  </si>
  <si>
    <r>
      <rPr>
        <sz val="9"/>
        <rFont val="Times New Roman"/>
        <charset val="134"/>
      </rPr>
      <t>AI</t>
    </r>
    <r>
      <rPr>
        <sz val="9"/>
        <rFont val="方正仿宋_GBK"/>
        <charset val="134"/>
      </rPr>
      <t>智慧化地震监测会商系统建设项目</t>
    </r>
  </si>
  <si>
    <r>
      <rPr>
        <sz val="9"/>
        <rFont val="方正仿宋_GBK"/>
        <charset val="134"/>
      </rPr>
      <t>在巨灾防范项目基础上融合江川区所有宽频带地震台、</t>
    </r>
    <r>
      <rPr>
        <sz val="9"/>
        <rFont val="Times New Roman"/>
        <charset val="134"/>
      </rPr>
      <t>GNSS</t>
    </r>
    <r>
      <rPr>
        <sz val="9"/>
        <rFont val="方正仿宋_GBK"/>
        <charset val="134"/>
      </rPr>
      <t>观测台、烈度速报与预警基本台、地球物理场观测站、低精度水温观测点和地震宏观观测台阵等，建设江川区智慧化地震监测系统，实现对辖区地震监测台站的安全状态、观测环境、仪器设备工作状态实时监控和远程排障、观测数据自动入库、适时展示及临界阈值预警。以江川区多功能会议系统为基础，建设江川智慧化地震趋势会商技术系，融入江川地球物理场、地震宏观观测台阵数据和地震监测数据库，构建震例统计比对数据库和多通道视频会议会商系统。</t>
    </r>
  </si>
  <si>
    <t>地震宏观观测体系建设项目</t>
  </si>
  <si>
    <r>
      <rPr>
        <sz val="9"/>
        <rFont val="方正仿宋_GBK"/>
        <charset val="134"/>
      </rPr>
      <t>完善江川区地震宏观观测体系建，对全区</t>
    </r>
    <r>
      <rPr>
        <sz val="9"/>
        <rFont val="Times New Roman"/>
        <charset val="134"/>
      </rPr>
      <t>25</t>
    </r>
    <r>
      <rPr>
        <sz val="9"/>
        <rFont val="方正仿宋_GBK"/>
        <charset val="134"/>
      </rPr>
      <t>个地震宏观观测点人员每年投入</t>
    </r>
    <r>
      <rPr>
        <sz val="9"/>
        <rFont val="Times New Roman"/>
        <charset val="134"/>
      </rPr>
      <t>2.4</t>
    </r>
    <r>
      <rPr>
        <sz val="9"/>
        <rFont val="方正仿宋_GBK"/>
        <charset val="134"/>
      </rPr>
      <t>万元人员补助经费和</t>
    </r>
    <r>
      <rPr>
        <sz val="9"/>
        <rFont val="Times New Roman"/>
        <charset val="134"/>
      </rPr>
      <t>1.5</t>
    </r>
    <r>
      <rPr>
        <sz val="9"/>
        <rFont val="方正仿宋_GBK"/>
        <charset val="134"/>
      </rPr>
      <t>万元培训、工作经费，维持地震宏观观测网络点稳定，提高地震宏观联络员业务素质和工作能力，加强与水利部门合作，建立对部分水库水文观测数据共享机制，综合江川区地震地质构造和泉点分布特征，在全区范围内选取</t>
    </r>
    <r>
      <rPr>
        <sz val="9"/>
        <rFont val="Times New Roman"/>
        <charset val="134"/>
      </rPr>
      <t>7</t>
    </r>
    <r>
      <rPr>
        <sz val="9"/>
        <rFont val="方正仿宋_GBK"/>
        <charset val="134"/>
      </rPr>
      <t>个宏观观测点建设江川区</t>
    </r>
    <r>
      <rPr>
        <sz val="9"/>
        <rFont val="Times New Roman"/>
        <charset val="134"/>
      </rPr>
      <t>AI</t>
    </r>
    <r>
      <rPr>
        <sz val="9"/>
        <rFont val="方正仿宋_GBK"/>
        <charset val="134"/>
      </rPr>
      <t>智慧化地震宏观观测台阵系统，构建对观测点水温、水质（浊度、</t>
    </r>
    <r>
      <rPr>
        <sz val="9"/>
        <rFont val="Times New Roman"/>
        <charset val="134"/>
      </rPr>
      <t>PH</t>
    </r>
    <r>
      <rPr>
        <sz val="9"/>
        <rFont val="方正仿宋_GBK"/>
        <charset val="134"/>
      </rPr>
      <t>值、电导率）等地震宏观异常适时监测、及时预警，为地震预测捕捉有效地震宏观异常。</t>
    </r>
  </si>
  <si>
    <r>
      <rPr>
        <sz val="9"/>
        <rFont val="方正仿宋_GBK"/>
        <charset val="134"/>
      </rPr>
      <t>防震减灾科普体验与公众培训</t>
    </r>
    <r>
      <rPr>
        <sz val="9"/>
        <rFont val="Times New Roman"/>
        <charset val="134"/>
      </rPr>
      <t xml:space="preserve">
</t>
    </r>
    <r>
      <rPr>
        <sz val="9"/>
        <rFont val="方正仿宋_GBK"/>
        <charset val="134"/>
      </rPr>
      <t>教育工程</t>
    </r>
  </si>
  <si>
    <r>
      <rPr>
        <sz val="9"/>
        <rFont val="方正仿宋_GBK"/>
        <charset val="134"/>
      </rPr>
      <t>在区防震减灾局三楼建设地震监测智慧监控可视化系统与防震减灾科普虚拟现实体验馆，体验馆包括：地震监测智慧监控可视化区、地震科普知识展区、地震综合动态体验区、震时避险逃生训练区、次生灾害知识互动展区、地震避险技能及抗震建筑搭建游戏展区、虚拟现实体验舱、及抗震、减隔震技术展示区，投资预算</t>
    </r>
    <r>
      <rPr>
        <sz val="9"/>
        <rFont val="Times New Roman"/>
        <charset val="134"/>
      </rPr>
      <t>600</t>
    </r>
    <r>
      <rPr>
        <sz val="9"/>
        <rFont val="方正仿宋_GBK"/>
        <charset val="134"/>
      </rPr>
      <t>万元。防震减灾科普知识宣传、讲座与地震应急</t>
    </r>
    <r>
      <rPr>
        <sz val="9"/>
        <rFont val="Times New Roman"/>
        <charset val="134"/>
      </rPr>
      <t>“</t>
    </r>
    <r>
      <rPr>
        <sz val="9"/>
        <rFont val="方正仿宋_GBK"/>
        <charset val="134"/>
      </rPr>
      <t>第一响应人</t>
    </r>
    <r>
      <rPr>
        <sz val="9"/>
        <rFont val="Times New Roman"/>
        <charset val="134"/>
      </rPr>
      <t>”</t>
    </r>
    <r>
      <rPr>
        <sz val="9"/>
        <rFont val="方正仿宋_GBK"/>
        <charset val="134"/>
      </rPr>
      <t>培训</t>
    </r>
    <r>
      <rPr>
        <sz val="9"/>
        <rFont val="Times New Roman"/>
        <charset val="134"/>
      </rPr>
      <t>7</t>
    </r>
    <r>
      <rPr>
        <sz val="9"/>
        <rFont val="方正仿宋_GBK"/>
        <charset val="134"/>
      </rPr>
      <t>个乡镇街道，每个乡镇街道平均每年科普宣传经费</t>
    </r>
    <r>
      <rPr>
        <sz val="9"/>
        <rFont val="Times New Roman"/>
        <charset val="134"/>
      </rPr>
      <t>5</t>
    </r>
    <r>
      <rPr>
        <sz val="9"/>
        <rFont val="方正仿宋_GBK"/>
        <charset val="134"/>
      </rPr>
      <t>万元、地震应急</t>
    </r>
    <r>
      <rPr>
        <sz val="9"/>
        <rFont val="Times New Roman"/>
        <charset val="134"/>
      </rPr>
      <t>“</t>
    </r>
    <r>
      <rPr>
        <sz val="9"/>
        <rFont val="方正仿宋_GBK"/>
        <charset val="134"/>
      </rPr>
      <t>第一响应人</t>
    </r>
    <r>
      <rPr>
        <sz val="9"/>
        <rFont val="Times New Roman"/>
        <charset val="134"/>
      </rPr>
      <t>”</t>
    </r>
    <r>
      <rPr>
        <sz val="9"/>
        <rFont val="方正仿宋_GBK"/>
        <charset val="134"/>
      </rPr>
      <t>培训配备器材</t>
    </r>
    <r>
      <rPr>
        <sz val="9"/>
        <rFont val="Times New Roman"/>
        <charset val="134"/>
      </rPr>
      <t>10</t>
    </r>
    <r>
      <rPr>
        <sz val="9"/>
        <rFont val="方正仿宋_GBK"/>
        <charset val="134"/>
      </rPr>
      <t>万元，</t>
    </r>
    <r>
      <rPr>
        <sz val="9"/>
        <rFont val="Times New Roman"/>
        <charset val="134"/>
      </rPr>
      <t>5</t>
    </r>
    <r>
      <rPr>
        <sz val="9"/>
        <rFont val="方正仿宋_GBK"/>
        <charset val="134"/>
      </rPr>
      <t>年合计投资预算</t>
    </r>
    <r>
      <rPr>
        <sz val="9"/>
        <rFont val="Times New Roman"/>
        <charset val="134"/>
      </rPr>
      <t>105</t>
    </r>
    <r>
      <rPr>
        <sz val="9"/>
        <rFont val="方正仿宋_GBK"/>
        <charset val="134"/>
      </rPr>
      <t>万元。制作防震减灾科普知识宣传资料项目，每年印刷宣传资料</t>
    </r>
    <r>
      <rPr>
        <sz val="9"/>
        <rFont val="Times New Roman"/>
        <charset val="134"/>
      </rPr>
      <t>10</t>
    </r>
    <r>
      <rPr>
        <sz val="9"/>
        <rFont val="方正仿宋_GBK"/>
        <charset val="134"/>
      </rPr>
      <t>万元，每年制作</t>
    </r>
    <r>
      <rPr>
        <sz val="9"/>
        <rFont val="Times New Roman"/>
        <charset val="134"/>
      </rPr>
      <t>5</t>
    </r>
    <r>
      <rPr>
        <sz val="9"/>
        <rFont val="方正仿宋_GBK"/>
        <charset val="134"/>
      </rPr>
      <t>条科普视频，</t>
    </r>
    <r>
      <rPr>
        <sz val="9"/>
        <rFont val="Times New Roman"/>
        <charset val="134"/>
      </rPr>
      <t>5</t>
    </r>
    <r>
      <rPr>
        <sz val="9"/>
        <rFont val="方正仿宋_GBK"/>
        <charset val="134"/>
      </rPr>
      <t>年合计投资预算</t>
    </r>
    <r>
      <rPr>
        <sz val="9"/>
        <rFont val="Times New Roman"/>
        <charset val="134"/>
      </rPr>
      <t>55</t>
    </r>
    <r>
      <rPr>
        <sz val="9"/>
        <rFont val="方正仿宋_GBK"/>
        <charset val="134"/>
      </rPr>
      <t>万元。</t>
    </r>
  </si>
  <si>
    <r>
      <rPr>
        <sz val="9"/>
        <rFont val="方正仿宋_GBK"/>
        <charset val="134"/>
      </rPr>
      <t>地震安全基础与处置保障能力提升</t>
    </r>
    <r>
      <rPr>
        <sz val="9"/>
        <rFont val="Times New Roman"/>
        <charset val="134"/>
      </rPr>
      <t xml:space="preserve">
</t>
    </r>
    <r>
      <rPr>
        <sz val="9"/>
        <rFont val="方正仿宋_GBK"/>
        <charset val="134"/>
      </rPr>
      <t>建设工程</t>
    </r>
  </si>
  <si>
    <r>
      <rPr>
        <sz val="9"/>
        <rFont val="方正仿宋_GBK"/>
        <charset val="134"/>
      </rPr>
      <t>地震活断层探测，推进实施城市活动断层精确定位与影响评价工程，查明城市建成区隐伏断层分布情况，为江川区城市规划建设提供详实的地震活动断层分布情况及避让工作建议，投资预算</t>
    </r>
    <r>
      <rPr>
        <sz val="9"/>
        <rFont val="Times New Roman"/>
        <charset val="134"/>
      </rPr>
      <t>1000</t>
    </r>
    <r>
      <rPr>
        <sz val="9"/>
        <rFont val="方正仿宋_GBK"/>
        <charset val="134"/>
      </rPr>
      <t>万元。提升改造应急指挥平台技术系统，提质改造、设备更新、数据网络专线维护，投资预算</t>
    </r>
    <r>
      <rPr>
        <sz val="9"/>
        <rFont val="Times New Roman"/>
        <charset val="134"/>
      </rPr>
      <t>120</t>
    </r>
    <r>
      <rPr>
        <sz val="9"/>
        <rFont val="方正仿宋_GBK"/>
        <charset val="134"/>
      </rPr>
      <t>万元。地震应急物资储备，购置电小二、应急照明灯等应急电源和灯具，更新手电筒、对讲机等应急物资，投资预算</t>
    </r>
    <r>
      <rPr>
        <sz val="9"/>
        <rFont val="Times New Roman"/>
        <charset val="134"/>
      </rPr>
      <t>20</t>
    </r>
    <r>
      <rPr>
        <sz val="9"/>
        <rFont val="方正仿宋_GBK"/>
        <charset val="134"/>
      </rPr>
      <t>万元。</t>
    </r>
  </si>
  <si>
    <t>江川区突发事件预警信息发布中心建设项目</t>
  </si>
  <si>
    <r>
      <rPr>
        <sz val="9"/>
        <rFont val="方正仿宋_GBK"/>
        <charset val="134"/>
      </rPr>
      <t>结合江川区实际情况建设预警发布平台，对数据通信、信息发布等基础设施进行建设，大力扩展信息发布渠道，加快对接省、市自上而下的突发事件预警信息发布工作组织体系，加强预警信息发布系统规范化、标准化和信息化建设，实现与国家、省、市中心信息共享对接。项目建设内容包括县（市、区）级突发事件预警信息发布中心建设、</t>
    </r>
    <r>
      <rPr>
        <sz val="9"/>
        <rFont val="Times New Roman"/>
        <charset val="0"/>
      </rPr>
      <t xml:space="preserve"> </t>
    </r>
    <r>
      <rPr>
        <sz val="9"/>
        <rFont val="方正仿宋_GBK"/>
        <charset val="134"/>
      </rPr>
      <t>有关部门应用终端采购、软件本地化部署应用、村级发布终端部署等任务。</t>
    </r>
  </si>
  <si>
    <t>玉溪市江川区气象局</t>
  </si>
  <si>
    <t>江川区低空气象观测与应急保障能力提升工程</t>
  </si>
  <si>
    <r>
      <rPr>
        <sz val="9"/>
        <rFont val="方正仿宋_GBK"/>
        <charset val="134"/>
      </rPr>
      <t>与民航、交通、住建等部门合作，开展低空气象监测设施的统筹布局。依托城市高层建筑、通信铁塔、交通监控设施等公共基础设施，建设低空社会气象观测网。建设微型智能气象站</t>
    </r>
    <r>
      <rPr>
        <sz val="9"/>
        <rFont val="Times New Roman"/>
        <charset val="0"/>
      </rPr>
      <t>10</t>
    </r>
    <r>
      <rPr>
        <sz val="9"/>
        <rFont val="方正仿宋_GBK"/>
        <charset val="134"/>
      </rPr>
      <t>套，三维超声风仪</t>
    </r>
    <r>
      <rPr>
        <sz val="9"/>
        <rFont val="Times New Roman"/>
        <charset val="0"/>
      </rPr>
      <t>5</t>
    </r>
    <r>
      <rPr>
        <sz val="9"/>
        <rFont val="方正仿宋_GBK"/>
        <charset val="134"/>
      </rPr>
      <t>套，能见度仪</t>
    </r>
    <r>
      <rPr>
        <sz val="9"/>
        <rFont val="Times New Roman"/>
        <charset val="0"/>
      </rPr>
      <t>5</t>
    </r>
    <r>
      <rPr>
        <sz val="9"/>
        <rFont val="方正仿宋_GBK"/>
        <charset val="134"/>
      </rPr>
      <t>套，视频监控设备</t>
    </r>
    <r>
      <rPr>
        <sz val="9"/>
        <rFont val="Times New Roman"/>
        <charset val="0"/>
      </rPr>
      <t>10</t>
    </r>
    <r>
      <rPr>
        <sz val="9"/>
        <rFont val="方正仿宋_GBK"/>
        <charset val="134"/>
      </rPr>
      <t>套，测风雷达</t>
    </r>
    <r>
      <rPr>
        <sz val="9"/>
        <rFont val="Times New Roman"/>
        <charset val="0"/>
      </rPr>
      <t>1</t>
    </r>
    <r>
      <rPr>
        <sz val="9"/>
        <rFont val="方正仿宋_GBK"/>
        <charset val="134"/>
      </rPr>
      <t>套，低空无人机</t>
    </r>
    <r>
      <rPr>
        <sz val="9"/>
        <rFont val="Times New Roman"/>
        <charset val="0"/>
      </rPr>
      <t>3</t>
    </r>
    <r>
      <rPr>
        <sz val="9"/>
        <rFont val="方正仿宋_GBK"/>
        <charset val="134"/>
      </rPr>
      <t>架，气象传感器</t>
    </r>
    <r>
      <rPr>
        <sz val="9"/>
        <rFont val="Times New Roman"/>
        <charset val="0"/>
      </rPr>
      <t>3</t>
    </r>
    <r>
      <rPr>
        <sz val="9"/>
        <rFont val="方正仿宋_GBK"/>
        <charset val="134"/>
      </rPr>
      <t>套，地面移动气象观测车一辆，形成支撑低空经济发展，保障低空飞行安全、高效运行的基础设施布局。</t>
    </r>
  </si>
  <si>
    <t>江城镇边坡隐患专项治理工程</t>
  </si>
  <si>
    <r>
      <rPr>
        <sz val="9"/>
        <rFont val="方正仿宋_GBK"/>
        <charset val="134"/>
      </rPr>
      <t>重点安全隐患治理项目用地面积</t>
    </r>
    <r>
      <rPr>
        <sz val="9"/>
        <rFont val="Times New Roman"/>
        <charset val="0"/>
      </rPr>
      <t>41000m²;</t>
    </r>
    <r>
      <rPr>
        <sz val="9"/>
        <rFont val="方正仿宋_GBK"/>
        <charset val="134"/>
      </rPr>
      <t>主要建设内容为边坡隐患治理：包含东采区下盘削坡减载形成的三个平台、共计剥离土方</t>
    </r>
    <r>
      <rPr>
        <sz val="9"/>
        <rFont val="Times New Roman"/>
        <charset val="0"/>
      </rPr>
      <t>13.68</t>
    </r>
    <r>
      <rPr>
        <sz val="9"/>
        <rFont val="方正仿宋_GBK"/>
        <charset val="134"/>
      </rPr>
      <t>万</t>
    </r>
    <r>
      <rPr>
        <sz val="9"/>
        <rFont val="Times New Roman"/>
        <charset val="0"/>
      </rPr>
      <t>m³</t>
    </r>
    <r>
      <rPr>
        <sz val="9"/>
        <rFont val="方正仿宋_GBK"/>
        <charset val="134"/>
      </rPr>
      <t>、同时进行覆土植被、排水沟建设及部分电线线路改迁。</t>
    </r>
  </si>
  <si>
    <t>江城镇山区村边坡隐患治理工程</t>
  </si>
  <si>
    <t>对涉及到的陈家湾村两个边坡隐患点进行边坡隐患治理，共计废土和废弃物清理，开拓道路建设、边坡削坡减载，进行平台覆土、植被绿化、排水沟建设及部分电路改迁。</t>
  </si>
  <si>
    <t>玉溪市江川区九溪镇应急救援工程项目</t>
  </si>
  <si>
    <r>
      <rPr>
        <sz val="9"/>
        <rFont val="方正仿宋_GBK"/>
        <charset val="0"/>
      </rPr>
      <t>对位于老卫生院的政府空置房屋（约</t>
    </r>
    <r>
      <rPr>
        <sz val="9"/>
        <rFont val="Times New Roman"/>
        <charset val="0"/>
      </rPr>
      <t>1400</t>
    </r>
    <r>
      <rPr>
        <sz val="9"/>
        <rFont val="方正仿宋_GBK"/>
        <charset val="0"/>
      </rPr>
      <t>平方米）改造建设高</t>
    </r>
    <r>
      <rPr>
        <sz val="9"/>
        <rFont val="Times New Roman"/>
        <charset val="0"/>
      </rPr>
      <t>6</t>
    </r>
    <r>
      <rPr>
        <sz val="9"/>
        <rFont val="方正仿宋_GBK"/>
        <charset val="0"/>
      </rPr>
      <t>层的指挥调度中心及物资存储库，搭建监控各村组的信息沟通平台，搭配无人机及应急保障车辆，完善并扩宽周边应急道路，铺设沥青路面</t>
    </r>
    <r>
      <rPr>
        <sz val="9"/>
        <rFont val="Times New Roman"/>
        <charset val="0"/>
      </rPr>
      <t>2</t>
    </r>
    <r>
      <rPr>
        <sz val="9"/>
        <rFont val="方正仿宋_GBK"/>
        <charset val="0"/>
      </rPr>
      <t>公里，并完善周边基础设施。</t>
    </r>
  </si>
  <si>
    <t>九溪镇应急服务能力提升项目</t>
  </si>
  <si>
    <r>
      <rPr>
        <sz val="9"/>
        <rFont val="方正仿宋_GBK"/>
        <charset val="0"/>
      </rPr>
      <t>以拆除围墙、开放空间、融合功能为核心，拆除林业站、专职消防队围墙总面积约</t>
    </r>
    <r>
      <rPr>
        <sz val="9"/>
        <rFont val="Times New Roman"/>
        <charset val="0"/>
      </rPr>
      <t>50</t>
    </r>
    <r>
      <rPr>
        <sz val="9"/>
        <rFont val="方正仿宋_GBK"/>
        <charset val="0"/>
      </rPr>
      <t>平方米，取消大门</t>
    </r>
    <r>
      <rPr>
        <sz val="9"/>
        <rFont val="Times New Roman"/>
        <charset val="0"/>
      </rPr>
      <t>1</t>
    </r>
    <r>
      <rPr>
        <sz val="9"/>
        <rFont val="方正仿宋_GBK"/>
        <charset val="0"/>
      </rPr>
      <t>处，与文化广场进行连接，打造</t>
    </r>
    <r>
      <rPr>
        <sz val="9"/>
        <rFont val="Times New Roman"/>
        <charset val="0"/>
      </rPr>
      <t>“</t>
    </r>
    <r>
      <rPr>
        <sz val="9"/>
        <rFont val="方正仿宋_GBK"/>
        <charset val="0"/>
      </rPr>
      <t>林业服务</t>
    </r>
    <r>
      <rPr>
        <sz val="9"/>
        <rFont val="Times New Roman"/>
        <charset val="0"/>
      </rPr>
      <t>+</t>
    </r>
    <r>
      <rPr>
        <sz val="9"/>
        <rFont val="方正仿宋_GBK"/>
        <charset val="0"/>
      </rPr>
      <t>消防科普</t>
    </r>
    <r>
      <rPr>
        <sz val="9"/>
        <rFont val="Times New Roman"/>
        <charset val="0"/>
      </rPr>
      <t>+</t>
    </r>
    <r>
      <rPr>
        <sz val="9"/>
        <rFont val="方正仿宋_GBK"/>
        <charset val="0"/>
      </rPr>
      <t>应急联动</t>
    </r>
    <r>
      <rPr>
        <sz val="9"/>
        <rFont val="Times New Roman"/>
        <charset val="0"/>
      </rPr>
      <t>”</t>
    </r>
    <r>
      <rPr>
        <sz val="9"/>
        <rFont val="方正仿宋_GBK"/>
        <charset val="0"/>
      </rPr>
      <t>的开放式综合平台，拆除林业站原有食堂，建盖</t>
    </r>
    <r>
      <rPr>
        <sz val="9"/>
        <rFont val="Times New Roman"/>
        <charset val="0"/>
      </rPr>
      <t>1</t>
    </r>
    <r>
      <rPr>
        <sz val="9"/>
        <rFont val="方正仿宋_GBK"/>
        <charset val="0"/>
      </rPr>
      <t>所</t>
    </r>
    <r>
      <rPr>
        <sz val="9"/>
        <rFont val="Times New Roman"/>
        <charset val="0"/>
      </rPr>
      <t>200</t>
    </r>
    <r>
      <rPr>
        <sz val="9"/>
        <rFont val="方正仿宋_GBK"/>
        <charset val="0"/>
      </rPr>
      <t>平方米高</t>
    </r>
    <r>
      <rPr>
        <sz val="9"/>
        <rFont val="Times New Roman"/>
        <charset val="0"/>
      </rPr>
      <t>5</t>
    </r>
    <r>
      <rPr>
        <sz val="9"/>
        <rFont val="方正仿宋_GBK"/>
        <charset val="0"/>
      </rPr>
      <t>层的联动场所，</t>
    </r>
    <r>
      <rPr>
        <sz val="9"/>
        <rFont val="Times New Roman"/>
        <charset val="0"/>
      </rPr>
      <t>1</t>
    </r>
    <r>
      <rPr>
        <sz val="9"/>
        <rFont val="方正仿宋_GBK"/>
        <charset val="0"/>
      </rPr>
      <t>楼设置林业站生态服务开放区和消防科普体验区，设置图文展板，介绍本地树种、森林防火知识、消防知识长廊、自助查询机；展示常用消防器材实务及使用说明，二楼设置视频宣传室，播放演示灭火操作视频、森林火灾警示教育片等视频，三楼及以上设置宿舍保障半专业灭火队和专职消防队</t>
    </r>
    <r>
      <rPr>
        <sz val="9"/>
        <rFont val="Times New Roman"/>
        <charset val="0"/>
      </rPr>
      <t>24</t>
    </r>
    <r>
      <rPr>
        <sz val="9"/>
        <rFont val="方正仿宋_GBK"/>
        <charset val="0"/>
      </rPr>
      <t>小时值班备勤。</t>
    </r>
  </si>
  <si>
    <r>
      <rPr>
        <sz val="9"/>
        <rFont val="Times New Roman"/>
        <charset val="0"/>
      </rPr>
      <t>2026</t>
    </r>
    <r>
      <rPr>
        <sz val="9"/>
        <rFont val="Times New Roman"/>
        <charset val="134"/>
      </rPr>
      <t>-</t>
    </r>
    <r>
      <rPr>
        <sz val="9"/>
        <rFont val="Times New Roman"/>
        <charset val="0"/>
      </rPr>
      <t>2029</t>
    </r>
  </si>
  <si>
    <t>安化消防及应急物资储备站建设项目</t>
  </si>
  <si>
    <r>
      <rPr>
        <sz val="9"/>
        <rFont val="方正仿宋_GBK"/>
        <charset val="134"/>
      </rPr>
      <t>安化消防及应急物资储备站建设项目计划新建</t>
    </r>
    <r>
      <rPr>
        <sz val="9"/>
        <rFont val="Times New Roman"/>
        <charset val="0"/>
      </rPr>
      <t>1</t>
    </r>
    <r>
      <rPr>
        <sz val="9"/>
        <rFont val="方正仿宋_GBK"/>
        <charset val="134"/>
      </rPr>
      <t>个乡级储备站，总占地面积</t>
    </r>
    <r>
      <rPr>
        <sz val="9"/>
        <rFont val="Times New Roman"/>
        <charset val="0"/>
      </rPr>
      <t>3000</t>
    </r>
    <r>
      <rPr>
        <sz val="9"/>
        <rFont val="方正仿宋_GBK"/>
        <charset val="134"/>
      </rPr>
      <t>㎡。建设消防车库</t>
    </r>
    <r>
      <rPr>
        <sz val="9"/>
        <rFont val="Times New Roman"/>
        <charset val="0"/>
      </rPr>
      <t>4</t>
    </r>
    <r>
      <rPr>
        <sz val="9"/>
        <rFont val="方正仿宋_GBK"/>
        <charset val="134"/>
      </rPr>
      <t>间共</t>
    </r>
    <r>
      <rPr>
        <sz val="9"/>
        <rFont val="Times New Roman"/>
        <charset val="0"/>
      </rPr>
      <t>400</t>
    </r>
    <r>
      <rPr>
        <sz val="9"/>
        <rFont val="方正仿宋_GBK"/>
        <charset val="134"/>
      </rPr>
      <t>㎡，配备消防车</t>
    </r>
    <r>
      <rPr>
        <sz val="9"/>
        <rFont val="Times New Roman"/>
        <charset val="0"/>
      </rPr>
      <t>2</t>
    </r>
    <r>
      <rPr>
        <sz val="9"/>
        <rFont val="方正仿宋_GBK"/>
        <charset val="134"/>
      </rPr>
      <t>辆，应急物资运输车</t>
    </r>
    <r>
      <rPr>
        <sz val="9"/>
        <rFont val="Times New Roman"/>
        <charset val="0"/>
      </rPr>
      <t>2</t>
    </r>
    <r>
      <rPr>
        <sz val="9"/>
        <rFont val="方正仿宋_GBK"/>
        <charset val="134"/>
      </rPr>
      <t>辆。建设应急物资储备间</t>
    </r>
    <r>
      <rPr>
        <sz val="9"/>
        <rFont val="Times New Roman"/>
        <charset val="0"/>
      </rPr>
      <t>2</t>
    </r>
    <r>
      <rPr>
        <sz val="9"/>
        <rFont val="方正仿宋_GBK"/>
        <charset val="134"/>
      </rPr>
      <t>间共</t>
    </r>
    <r>
      <rPr>
        <sz val="9"/>
        <rFont val="Times New Roman"/>
        <charset val="0"/>
      </rPr>
      <t>300</t>
    </r>
    <r>
      <rPr>
        <sz val="9"/>
        <rFont val="方正仿宋_GBK"/>
        <charset val="134"/>
      </rPr>
      <t>㎡，储备灭火器</t>
    </r>
    <r>
      <rPr>
        <sz val="9"/>
        <rFont val="Times New Roman"/>
        <charset val="0"/>
      </rPr>
      <t>200</t>
    </r>
    <r>
      <rPr>
        <sz val="9"/>
        <rFont val="方正仿宋_GBK"/>
        <charset val="134"/>
      </rPr>
      <t>具，救援装备</t>
    </r>
    <r>
      <rPr>
        <sz val="9"/>
        <rFont val="Times New Roman"/>
        <charset val="0"/>
      </rPr>
      <t>100</t>
    </r>
    <r>
      <rPr>
        <sz val="9"/>
        <rFont val="方正仿宋_GBK"/>
        <charset val="134"/>
      </rPr>
      <t>套，应急照明设备</t>
    </r>
    <r>
      <rPr>
        <sz val="9"/>
        <rFont val="Times New Roman"/>
        <charset val="0"/>
      </rPr>
      <t>50</t>
    </r>
    <r>
      <rPr>
        <sz val="9"/>
        <rFont val="方正仿宋_GBK"/>
        <charset val="134"/>
      </rPr>
      <t>台。新建三层消防员住宿楼</t>
    </r>
    <r>
      <rPr>
        <sz val="9"/>
        <rFont val="Times New Roman"/>
        <charset val="0"/>
      </rPr>
      <t>1</t>
    </r>
    <r>
      <rPr>
        <sz val="9"/>
        <rFont val="方正仿宋_GBK"/>
        <charset val="134"/>
      </rPr>
      <t>幢，占地面积</t>
    </r>
    <r>
      <rPr>
        <sz val="9"/>
        <rFont val="Times New Roman"/>
        <charset val="0"/>
      </rPr>
      <t>400</t>
    </r>
    <r>
      <rPr>
        <sz val="9"/>
        <rFont val="方正仿宋_GBK"/>
        <charset val="134"/>
      </rPr>
      <t>㎡，建筑面积</t>
    </r>
    <r>
      <rPr>
        <sz val="9"/>
        <rFont val="Times New Roman"/>
        <charset val="0"/>
      </rPr>
      <t>1200</t>
    </r>
    <r>
      <rPr>
        <sz val="9"/>
        <rFont val="方正仿宋_GBK"/>
        <charset val="134"/>
      </rPr>
      <t>㎡。配套建设训练场地</t>
    </r>
    <r>
      <rPr>
        <sz val="9"/>
        <rFont val="Times New Roman"/>
        <charset val="0"/>
      </rPr>
      <t>1000</t>
    </r>
    <r>
      <rPr>
        <sz val="9"/>
        <rFont val="方正仿宋_GBK"/>
        <charset val="134"/>
      </rPr>
      <t>㎡，安装监控设备</t>
    </r>
    <r>
      <rPr>
        <sz val="9"/>
        <rFont val="Times New Roman"/>
        <charset val="0"/>
      </rPr>
      <t>10</t>
    </r>
    <r>
      <rPr>
        <sz val="9"/>
        <rFont val="方正仿宋_GBK"/>
        <charset val="134"/>
      </rPr>
      <t>套，应急照明系统</t>
    </r>
    <r>
      <rPr>
        <sz val="9"/>
        <rFont val="Times New Roman"/>
        <charset val="0"/>
      </rPr>
      <t>20</t>
    </r>
    <r>
      <rPr>
        <sz val="9"/>
        <rFont val="方正仿宋_GBK"/>
        <charset val="134"/>
      </rPr>
      <t>组。</t>
    </r>
  </si>
  <si>
    <t>（七）其他</t>
  </si>
  <si>
    <t>玉溪市江川区传统村落基础设施建设及历史建筑修缮保护工程</t>
  </si>
  <si>
    <r>
      <rPr>
        <sz val="9"/>
        <rFont val="方正仿宋_GBK"/>
        <charset val="134"/>
      </rPr>
      <t>完成海门传统村落基础设施建设及江川区</t>
    </r>
    <r>
      <rPr>
        <sz val="9"/>
        <rFont val="Times New Roman"/>
        <charset val="0"/>
      </rPr>
      <t>43</t>
    </r>
    <r>
      <rPr>
        <sz val="9"/>
        <rFont val="方正仿宋_GBK"/>
        <charset val="134"/>
      </rPr>
      <t>处历史建筑测绘建档工作，对历史建筑发生损坏的进行修缮加固及日常管护、维修。</t>
    </r>
  </si>
  <si>
    <t>三湖区域联动观光旅游项目（星云湖片区）</t>
  </si>
  <si>
    <r>
      <rPr>
        <sz val="9"/>
        <rFont val="方正仿宋_GBK"/>
        <charset val="134"/>
      </rPr>
      <t>在星云湖滨水区域布局滑翔伞基地，提供</t>
    </r>
    <r>
      <rPr>
        <sz val="9"/>
        <rFont val="Times New Roman"/>
        <charset val="134"/>
      </rPr>
      <t>300</t>
    </r>
    <r>
      <rPr>
        <sz val="9"/>
        <rFont val="方正仿宋_GBK"/>
        <charset val="134"/>
      </rPr>
      <t>米低空飞行体验，俯瞰星云湖与抚仙湖</t>
    </r>
    <r>
      <rPr>
        <sz val="9"/>
        <rFont val="Times New Roman"/>
        <charset val="134"/>
      </rPr>
      <t>“</t>
    </r>
    <r>
      <rPr>
        <sz val="9"/>
        <rFont val="方正仿宋_GBK"/>
        <charset val="134"/>
      </rPr>
      <t>两湖相交</t>
    </r>
    <r>
      <rPr>
        <sz val="9"/>
        <rFont val="Times New Roman"/>
        <charset val="134"/>
      </rPr>
      <t>”</t>
    </r>
    <r>
      <rPr>
        <sz val="9"/>
        <rFont val="方正仿宋_GBK"/>
        <charset val="134"/>
      </rPr>
      <t>景观；同步引入热气球项目，满足游客平稳观景需求。规划轻型飞机环湖航线，覆盖星云湖全域及李家山青铜文化遗址；增设无人机表演、航拍摄影服务，强化科技互动感。在星云湖南岸（近海浒社区）及北岸（近江城镇）建设标准化起降点，配备</t>
    </r>
    <r>
      <rPr>
        <sz val="9"/>
        <rFont val="Times New Roman"/>
        <charset val="134"/>
      </rPr>
      <t>800-1200</t>
    </r>
    <r>
      <rPr>
        <sz val="9"/>
        <rFont val="方正仿宋_GBK"/>
        <charset val="134"/>
      </rPr>
      <t>米跑道、停机坪、气象监测站及应急救援设施，满足多机型起降需求。</t>
    </r>
  </si>
  <si>
    <t>江川产业园区无人机公共服务项目</t>
  </si>
  <si>
    <t>利用无人机实现物流配送及公共服务，多场景融合与动态管理，需结合技术应用、政策支持及市场需求进行系统性设计，通过共享资源、协同发展、技术攻关等手段，助力企业解决技术难题，提升整体产业水平。</t>
  </si>
  <si>
    <t>江川区低空物流建设项目</t>
  </si>
  <si>
    <r>
      <rPr>
        <sz val="9"/>
        <color rgb="FF000000"/>
        <rFont val="方正仿宋_GBK"/>
        <charset val="134"/>
      </rPr>
      <t>在江川区产业园区新建低空物流集散中心，在江川区</t>
    </r>
    <r>
      <rPr>
        <sz val="9"/>
        <color rgb="FF000000"/>
        <rFont val="Times New Roman"/>
        <charset val="134"/>
      </rPr>
      <t>66</t>
    </r>
    <r>
      <rPr>
        <sz val="9"/>
        <color rgb="FF000000"/>
        <rFont val="方正仿宋_GBK"/>
        <charset val="134"/>
      </rPr>
      <t>个村委会（社区）新建物流配送点，通过无人机打造短途航空物流网络，推出</t>
    </r>
    <r>
      <rPr>
        <sz val="9"/>
        <color rgb="FF000000"/>
        <rFont val="Times New Roman"/>
        <charset val="134"/>
      </rPr>
      <t>“24</t>
    </r>
    <r>
      <rPr>
        <sz val="9"/>
        <color rgb="FF000000"/>
        <rFont val="方正仿宋_GBK"/>
        <charset val="134"/>
      </rPr>
      <t>小时送达</t>
    </r>
    <r>
      <rPr>
        <sz val="9"/>
        <color rgb="FF000000"/>
        <rFont val="Times New Roman"/>
        <charset val="134"/>
      </rPr>
      <t>”</t>
    </r>
    <r>
      <rPr>
        <sz val="9"/>
        <color rgb="FF000000"/>
        <rFont val="方正仿宋_GBK"/>
        <charset val="134"/>
      </rPr>
      <t>等特色产品，配送医疗物资、生鲜产品、紧急商务文件等。</t>
    </r>
  </si>
  <si>
    <t>云南省江川区渔政执法能力建设项目</t>
  </si>
  <si>
    <r>
      <rPr>
        <sz val="9"/>
        <rFont val="方正仿宋_GBK"/>
        <charset val="134"/>
      </rPr>
      <t>云南省江川区渔政执法能力建设项目计划投资</t>
    </r>
    <r>
      <rPr>
        <sz val="9"/>
        <rFont val="Times New Roman"/>
        <charset val="134"/>
      </rPr>
      <t>2500</t>
    </r>
    <r>
      <rPr>
        <sz val="9"/>
        <rFont val="方正仿宋_GBK"/>
        <charset val="134"/>
      </rPr>
      <t>万元，主要建设内容分部分：</t>
    </r>
    <r>
      <rPr>
        <sz val="9"/>
        <rFont val="Times New Roman"/>
        <charset val="134"/>
      </rPr>
      <t xml:space="preserve">
</t>
    </r>
    <r>
      <rPr>
        <sz val="9"/>
        <rFont val="方正仿宋_GBK"/>
        <charset val="134"/>
      </rPr>
      <t>（一）</t>
    </r>
    <r>
      <rPr>
        <sz val="9"/>
        <rFont val="Times New Roman"/>
        <charset val="134"/>
      </rPr>
      <t>1.</t>
    </r>
    <r>
      <rPr>
        <sz val="9"/>
        <rFont val="方正仿宋_GBK"/>
        <charset val="134"/>
      </rPr>
      <t>执法站修缮</t>
    </r>
    <r>
      <rPr>
        <sz val="9"/>
        <rFont val="Times New Roman"/>
        <charset val="134"/>
      </rPr>
      <t>600</t>
    </r>
    <r>
      <rPr>
        <sz val="9"/>
        <rFont val="方正仿宋_GBK"/>
        <charset val="134"/>
      </rPr>
      <t>平方米；</t>
    </r>
    <r>
      <rPr>
        <sz val="9"/>
        <rFont val="Times New Roman"/>
        <charset val="134"/>
      </rPr>
      <t>2.</t>
    </r>
    <r>
      <rPr>
        <sz val="9"/>
        <rFont val="方正仿宋_GBK"/>
        <charset val="134"/>
      </rPr>
      <t>建设执法码头</t>
    </r>
    <r>
      <rPr>
        <sz val="9"/>
        <rFont val="Times New Roman"/>
        <charset val="134"/>
      </rPr>
      <t>1000</t>
    </r>
    <r>
      <rPr>
        <sz val="9"/>
        <rFont val="方正仿宋_GBK"/>
        <charset val="134"/>
      </rPr>
      <t>平方米；</t>
    </r>
    <r>
      <rPr>
        <sz val="9"/>
        <rFont val="Times New Roman"/>
        <charset val="134"/>
      </rPr>
      <t>3.</t>
    </r>
    <r>
      <rPr>
        <sz val="9"/>
        <rFont val="方正仿宋_GBK"/>
        <charset val="134"/>
      </rPr>
      <t>购买执法用船</t>
    </r>
    <r>
      <rPr>
        <sz val="9"/>
        <rFont val="Times New Roman"/>
        <charset val="134"/>
      </rPr>
      <t>10</t>
    </r>
    <r>
      <rPr>
        <sz val="9"/>
        <rFont val="方正仿宋_GBK"/>
        <charset val="134"/>
      </rPr>
      <t>艘、执法车辆</t>
    </r>
    <r>
      <rPr>
        <sz val="9"/>
        <rFont val="Times New Roman"/>
        <charset val="134"/>
      </rPr>
      <t>10</t>
    </r>
    <r>
      <rPr>
        <sz val="9"/>
        <rFont val="方正仿宋_GBK"/>
        <charset val="134"/>
      </rPr>
      <t>辆、对讲机、执法记录仪、夜视仪、望远镜等。</t>
    </r>
    <r>
      <rPr>
        <sz val="9"/>
        <rFont val="Times New Roman"/>
        <charset val="134"/>
      </rPr>
      <t xml:space="preserve">
</t>
    </r>
    <r>
      <rPr>
        <sz val="9"/>
        <rFont val="方正仿宋_GBK"/>
        <charset val="134"/>
      </rPr>
      <t>（二）</t>
    </r>
    <r>
      <rPr>
        <sz val="9"/>
        <rFont val="Times New Roman"/>
        <charset val="134"/>
      </rPr>
      <t>1.</t>
    </r>
    <r>
      <rPr>
        <sz val="9"/>
        <rFont val="方正仿宋_GBK"/>
        <charset val="134"/>
      </rPr>
      <t>星云湖</t>
    </r>
    <r>
      <rPr>
        <sz val="9"/>
        <rFont val="Times New Roman"/>
        <charset val="134"/>
      </rPr>
      <t>“</t>
    </r>
    <r>
      <rPr>
        <sz val="9"/>
        <rFont val="方正仿宋_GBK"/>
        <charset val="134"/>
      </rPr>
      <t>智慧渔政</t>
    </r>
    <r>
      <rPr>
        <sz val="9"/>
        <rFont val="Times New Roman"/>
        <charset val="134"/>
      </rPr>
      <t>”</t>
    </r>
    <r>
      <rPr>
        <sz val="9"/>
        <rFont val="方正仿宋_GBK"/>
        <charset val="134"/>
      </rPr>
      <t>管理系统</t>
    </r>
    <r>
      <rPr>
        <sz val="9"/>
        <rFont val="Times New Roman"/>
        <charset val="134"/>
      </rPr>
      <t>1</t>
    </r>
    <r>
      <rPr>
        <sz val="9"/>
        <rFont val="方正仿宋_GBK"/>
        <charset val="134"/>
      </rPr>
      <t>套：在星云湖沿湖设立</t>
    </r>
    <r>
      <rPr>
        <sz val="9"/>
        <rFont val="Times New Roman"/>
        <charset val="134"/>
      </rPr>
      <t>52</t>
    </r>
    <r>
      <rPr>
        <sz val="9"/>
        <rFont val="方正仿宋_GBK"/>
        <charset val="134"/>
      </rPr>
      <t>个监控点位及</t>
    </r>
    <r>
      <rPr>
        <sz val="9"/>
        <rFont val="Times New Roman"/>
        <charset val="134"/>
      </rPr>
      <t>1</t>
    </r>
    <r>
      <rPr>
        <sz val="9"/>
        <rFont val="方正仿宋_GBK"/>
        <charset val="134"/>
      </rPr>
      <t>个指挥中心，配置前端采集系统、传输线路、杆件及球机等设备，并搭建系统平台，提供运营管理服务。</t>
    </r>
    <r>
      <rPr>
        <sz val="9"/>
        <rFont val="Times New Roman"/>
        <charset val="134"/>
      </rPr>
      <t xml:space="preserve">2. </t>
    </r>
    <r>
      <rPr>
        <sz val="9"/>
        <rFont val="方正仿宋_GBK"/>
        <charset val="134"/>
      </rPr>
      <t>江川星云湖智慧渔政视频监控补点建设：在一期基础上增设视频监控点位共</t>
    </r>
    <r>
      <rPr>
        <sz val="9"/>
        <rFont val="Times New Roman"/>
        <charset val="134"/>
      </rPr>
      <t>7</t>
    </r>
    <r>
      <rPr>
        <sz val="9"/>
        <rFont val="方正仿宋_GBK"/>
        <charset val="134"/>
      </rPr>
      <t>个，中高点云台监控</t>
    </r>
    <r>
      <rPr>
        <sz val="9"/>
        <rFont val="Times New Roman"/>
        <charset val="134"/>
      </rPr>
      <t>6</t>
    </r>
    <r>
      <rPr>
        <sz val="9"/>
        <rFont val="方正仿宋_GBK"/>
        <charset val="134"/>
      </rPr>
      <t>个，低点智能球机监控</t>
    </r>
    <r>
      <rPr>
        <sz val="9"/>
        <rFont val="Times New Roman"/>
        <charset val="134"/>
      </rPr>
      <t>1</t>
    </r>
    <r>
      <rPr>
        <sz val="9"/>
        <rFont val="方正仿宋_GBK"/>
        <charset val="134"/>
      </rPr>
      <t>个；星云湖生态环境监督举报平台、星云湖生态环境监督举报平台。中高点云台监控点位分别为：龚河头云台、鱼尾码头云台、马料庄云台、大寨河云台、麻地云台、湖滨公园云台，共计</t>
    </r>
    <r>
      <rPr>
        <sz val="9"/>
        <rFont val="Times New Roman"/>
        <charset val="134"/>
      </rPr>
      <t>6</t>
    </r>
    <r>
      <rPr>
        <sz val="9"/>
        <rFont val="方正仿宋_GBK"/>
        <charset val="134"/>
      </rPr>
      <t>个中高点云台监控。低点智能球机监控点位为：大凹湖管站，共</t>
    </r>
    <r>
      <rPr>
        <sz val="9"/>
        <rFont val="Times New Roman"/>
        <charset val="134"/>
      </rPr>
      <t>1</t>
    </r>
    <r>
      <rPr>
        <sz val="9"/>
        <rFont val="方正仿宋_GBK"/>
        <charset val="134"/>
      </rPr>
      <t>个低点智能球机监控。建设</t>
    </r>
    <r>
      <rPr>
        <sz val="9"/>
        <rFont val="Times New Roman"/>
        <charset val="134"/>
      </rPr>
      <t>5</t>
    </r>
    <r>
      <rPr>
        <sz val="9"/>
        <rFont val="方正仿宋_GBK"/>
        <charset val="134"/>
      </rPr>
      <t>套</t>
    </r>
    <r>
      <rPr>
        <sz val="9"/>
        <rFont val="Times New Roman"/>
        <charset val="134"/>
      </rPr>
      <t>IP</t>
    </r>
    <r>
      <rPr>
        <sz val="9"/>
        <rFont val="方正仿宋_GBK"/>
        <charset val="134"/>
      </rPr>
      <t>音柱，用来在湖边实时喊话。</t>
    </r>
    <r>
      <rPr>
        <sz val="9"/>
        <rFont val="Times New Roman"/>
        <charset val="134"/>
      </rPr>
      <t>3.</t>
    </r>
    <r>
      <rPr>
        <sz val="9"/>
        <rFont val="方正仿宋_GBK"/>
        <charset val="134"/>
      </rPr>
      <t>星云湖生态环境监督举报平台，内容为：登录钓鱼证信息管理、人脸识别查询信息、举报内容问题处理、举报信箱。</t>
    </r>
  </si>
  <si>
    <t>星云湖保护治理工程后期运维管护项目</t>
  </si>
  <si>
    <r>
      <rPr>
        <sz val="9"/>
        <rFont val="Times New Roman"/>
        <charset val="0"/>
      </rPr>
      <t>1.</t>
    </r>
    <r>
      <rPr>
        <sz val="9"/>
        <rFont val="方正仿宋_GBK"/>
        <charset val="0"/>
      </rPr>
      <t>星云湖一级保护区生态修复及生态屏障构建项目运维经费（</t>
    </r>
    <r>
      <rPr>
        <sz val="9"/>
        <rFont val="Times New Roman"/>
        <charset val="0"/>
      </rPr>
      <t>2026</t>
    </r>
    <r>
      <rPr>
        <sz val="9"/>
        <rFont val="方正仿宋_GBK"/>
        <charset val="0"/>
      </rPr>
      <t>年至</t>
    </r>
    <r>
      <rPr>
        <sz val="9"/>
        <rFont val="Times New Roman"/>
        <charset val="0"/>
      </rPr>
      <t>2030</t>
    </r>
    <r>
      <rPr>
        <sz val="9"/>
        <rFont val="方正仿宋_GBK"/>
        <charset val="0"/>
      </rPr>
      <t>年）</t>
    </r>
    <r>
      <rPr>
        <sz val="9"/>
        <rFont val="Times New Roman"/>
        <charset val="0"/>
      </rPr>
      <t>150</t>
    </r>
    <r>
      <rPr>
        <sz val="9"/>
        <rFont val="方正仿宋_GBK"/>
        <charset val="0"/>
      </rPr>
      <t>万元。</t>
    </r>
    <r>
      <rPr>
        <sz val="9"/>
        <rFont val="Times New Roman"/>
        <charset val="0"/>
      </rPr>
      <t xml:space="preserve">
2.</t>
    </r>
    <r>
      <rPr>
        <sz val="9"/>
        <rFont val="方正仿宋_GBK"/>
        <charset val="0"/>
      </rPr>
      <t>星云湖保护治理项目土地流转租金（</t>
    </r>
    <r>
      <rPr>
        <sz val="9"/>
        <rFont val="Times New Roman"/>
        <charset val="0"/>
      </rPr>
      <t>2026</t>
    </r>
    <r>
      <rPr>
        <sz val="9"/>
        <rFont val="方正仿宋_GBK"/>
        <charset val="0"/>
      </rPr>
      <t>年至</t>
    </r>
    <r>
      <rPr>
        <sz val="9"/>
        <rFont val="Times New Roman"/>
        <charset val="0"/>
      </rPr>
      <t>2030</t>
    </r>
    <r>
      <rPr>
        <sz val="9"/>
        <rFont val="方正仿宋_GBK"/>
        <charset val="0"/>
      </rPr>
      <t>年）</t>
    </r>
    <r>
      <rPr>
        <sz val="9"/>
        <rFont val="Times New Roman"/>
        <charset val="0"/>
      </rPr>
      <t>12559.19</t>
    </r>
    <r>
      <rPr>
        <sz val="9"/>
        <rFont val="方正仿宋_GBK"/>
        <charset val="0"/>
      </rPr>
      <t>万元。共涉及</t>
    </r>
    <r>
      <rPr>
        <sz val="9"/>
        <rFont val="Times New Roman"/>
        <charset val="0"/>
      </rPr>
      <t>6</t>
    </r>
    <r>
      <rPr>
        <sz val="9"/>
        <rFont val="方正仿宋_GBK"/>
        <charset val="0"/>
      </rPr>
      <t>个子项目，</t>
    </r>
    <r>
      <rPr>
        <sz val="9"/>
        <rFont val="Times New Roman"/>
        <charset val="0"/>
      </rPr>
      <t xml:space="preserve">
</t>
    </r>
    <r>
      <rPr>
        <sz val="9"/>
        <rFont val="方正仿宋_GBK"/>
        <charset val="0"/>
      </rPr>
      <t>（</t>
    </r>
    <r>
      <rPr>
        <sz val="9"/>
        <rFont val="Times New Roman"/>
        <charset val="0"/>
      </rPr>
      <t>1</t>
    </r>
    <r>
      <rPr>
        <sz val="9"/>
        <rFont val="方正仿宋_GBK"/>
        <charset val="0"/>
      </rPr>
      <t>）星云湖一级保护区生态修复及生态屏障构建项目土地流转租（</t>
    </r>
    <r>
      <rPr>
        <sz val="9"/>
        <rFont val="Times New Roman"/>
        <charset val="0"/>
      </rPr>
      <t>2028</t>
    </r>
    <r>
      <rPr>
        <sz val="9"/>
        <rFont val="方正仿宋_GBK"/>
        <charset val="0"/>
      </rPr>
      <t>年</t>
    </r>
    <r>
      <rPr>
        <sz val="9"/>
        <rFont val="Times New Roman"/>
        <charset val="0"/>
      </rPr>
      <t>-2030</t>
    </r>
    <r>
      <rPr>
        <sz val="9"/>
        <rFont val="方正仿宋_GBK"/>
        <charset val="0"/>
      </rPr>
      <t>年）项目共流转土地</t>
    </r>
    <r>
      <rPr>
        <sz val="9"/>
        <rFont val="Times New Roman"/>
        <charset val="0"/>
      </rPr>
      <t>1461.07</t>
    </r>
    <r>
      <rPr>
        <sz val="9"/>
        <rFont val="方正仿宋_GBK"/>
        <charset val="0"/>
      </rPr>
      <t>亩，每年需兑付土地租金</t>
    </r>
    <r>
      <rPr>
        <sz val="9"/>
        <rFont val="Times New Roman"/>
        <charset val="0"/>
      </rPr>
      <t>531.58</t>
    </r>
    <r>
      <rPr>
        <sz val="9"/>
        <rFont val="方正仿宋_GBK"/>
        <charset val="0"/>
      </rPr>
      <t>万元，</t>
    </r>
    <r>
      <rPr>
        <sz val="9"/>
        <rFont val="Times New Roman"/>
        <charset val="0"/>
      </rPr>
      <t>2028</t>
    </r>
    <r>
      <rPr>
        <sz val="9"/>
        <rFont val="方正仿宋_GBK"/>
        <charset val="0"/>
      </rPr>
      <t>年至</t>
    </r>
    <r>
      <rPr>
        <sz val="9"/>
        <rFont val="Times New Roman"/>
        <charset val="0"/>
      </rPr>
      <t>2030</t>
    </r>
    <r>
      <rPr>
        <sz val="9"/>
        <rFont val="方正仿宋_GBK"/>
        <charset val="0"/>
      </rPr>
      <t>年需兑付土地租金合计</t>
    </r>
    <r>
      <rPr>
        <sz val="9"/>
        <rFont val="Times New Roman"/>
        <charset val="0"/>
      </rPr>
      <t>1594.74</t>
    </r>
    <r>
      <rPr>
        <sz val="9"/>
        <rFont val="方正仿宋_GBK"/>
        <charset val="0"/>
      </rPr>
      <t>万元。（</t>
    </r>
    <r>
      <rPr>
        <sz val="9"/>
        <rFont val="Times New Roman"/>
        <charset val="0"/>
      </rPr>
      <t>2</t>
    </r>
    <r>
      <rPr>
        <sz val="9"/>
        <rFont val="方正仿宋_GBK"/>
        <charset val="0"/>
      </rPr>
      <t>）星云湖主要入湖河流环境综合治理工程土地流转金（</t>
    </r>
    <r>
      <rPr>
        <sz val="9"/>
        <rFont val="Times New Roman"/>
        <charset val="0"/>
      </rPr>
      <t>2026</t>
    </r>
    <r>
      <rPr>
        <sz val="9"/>
        <rFont val="方正仿宋_GBK"/>
        <charset val="0"/>
      </rPr>
      <t>年</t>
    </r>
    <r>
      <rPr>
        <sz val="9"/>
        <rFont val="Times New Roman"/>
        <charset val="0"/>
      </rPr>
      <t>-2030</t>
    </r>
    <r>
      <rPr>
        <sz val="9"/>
        <rFont val="方正仿宋_GBK"/>
        <charset val="0"/>
      </rPr>
      <t>年）项目共流转土地</t>
    </r>
    <r>
      <rPr>
        <sz val="9"/>
        <rFont val="Times New Roman"/>
        <charset val="0"/>
      </rPr>
      <t>1470.79</t>
    </r>
    <r>
      <rPr>
        <sz val="9"/>
        <rFont val="方正仿宋_GBK"/>
        <charset val="0"/>
      </rPr>
      <t>亩，每年需兑付土地租金</t>
    </r>
    <r>
      <rPr>
        <sz val="9"/>
        <rFont val="Times New Roman"/>
        <charset val="0"/>
      </rPr>
      <t>535.11</t>
    </r>
    <r>
      <rPr>
        <sz val="9"/>
        <rFont val="方正仿宋_GBK"/>
        <charset val="0"/>
      </rPr>
      <t>万元，</t>
    </r>
    <r>
      <rPr>
        <sz val="9"/>
        <rFont val="Times New Roman"/>
        <charset val="0"/>
      </rPr>
      <t>2026</t>
    </r>
    <r>
      <rPr>
        <sz val="9"/>
        <rFont val="方正仿宋_GBK"/>
        <charset val="0"/>
      </rPr>
      <t>年至</t>
    </r>
    <r>
      <rPr>
        <sz val="9"/>
        <rFont val="Times New Roman"/>
        <charset val="0"/>
      </rPr>
      <t>2030</t>
    </r>
    <r>
      <rPr>
        <sz val="9"/>
        <rFont val="方正仿宋_GBK"/>
        <charset val="0"/>
      </rPr>
      <t>年需兑付土地租金合计</t>
    </r>
    <r>
      <rPr>
        <sz val="9"/>
        <rFont val="Times New Roman"/>
        <charset val="0"/>
      </rPr>
      <t>2675.55</t>
    </r>
    <r>
      <rPr>
        <sz val="9"/>
        <rFont val="方正仿宋_GBK"/>
        <charset val="0"/>
      </rPr>
      <t>万元。（</t>
    </r>
    <r>
      <rPr>
        <sz val="9"/>
        <rFont val="Times New Roman"/>
        <charset val="0"/>
      </rPr>
      <t>3</t>
    </r>
    <r>
      <rPr>
        <sz val="9"/>
        <rFont val="方正仿宋_GBK"/>
        <charset val="0"/>
      </rPr>
      <t>）星云湖环湖截污治污工程土地流转租金（</t>
    </r>
    <r>
      <rPr>
        <sz val="9"/>
        <rFont val="Times New Roman"/>
        <charset val="0"/>
      </rPr>
      <t>2026</t>
    </r>
    <r>
      <rPr>
        <sz val="9"/>
        <rFont val="方正仿宋_GBK"/>
        <charset val="0"/>
      </rPr>
      <t>年</t>
    </r>
    <r>
      <rPr>
        <sz val="9"/>
        <rFont val="Times New Roman"/>
        <charset val="0"/>
      </rPr>
      <t>-2030</t>
    </r>
    <r>
      <rPr>
        <sz val="9"/>
        <rFont val="方正仿宋_GBK"/>
        <charset val="0"/>
      </rPr>
      <t>年）项目共流转土地</t>
    </r>
    <r>
      <rPr>
        <sz val="9"/>
        <rFont val="Times New Roman"/>
        <charset val="0"/>
      </rPr>
      <t>924.41</t>
    </r>
    <r>
      <rPr>
        <sz val="9"/>
        <rFont val="方正仿宋_GBK"/>
        <charset val="0"/>
      </rPr>
      <t>亩，每年需兑付土地租金</t>
    </r>
    <r>
      <rPr>
        <sz val="9"/>
        <rFont val="Times New Roman"/>
        <charset val="0"/>
      </rPr>
      <t>334.50</t>
    </r>
    <r>
      <rPr>
        <sz val="9"/>
        <rFont val="方正仿宋_GBK"/>
        <charset val="0"/>
      </rPr>
      <t>万元，</t>
    </r>
    <r>
      <rPr>
        <sz val="9"/>
        <rFont val="Times New Roman"/>
        <charset val="0"/>
      </rPr>
      <t>2026</t>
    </r>
    <r>
      <rPr>
        <sz val="9"/>
        <rFont val="方正仿宋_GBK"/>
        <charset val="0"/>
      </rPr>
      <t>年至</t>
    </r>
    <r>
      <rPr>
        <sz val="9"/>
        <rFont val="Times New Roman"/>
        <charset val="0"/>
      </rPr>
      <t>2030</t>
    </r>
    <r>
      <rPr>
        <sz val="9"/>
        <rFont val="方正仿宋_GBK"/>
        <charset val="0"/>
      </rPr>
      <t>年需兑付土地租金合计</t>
    </r>
    <r>
      <rPr>
        <sz val="9"/>
        <rFont val="Times New Roman"/>
        <charset val="0"/>
      </rPr>
      <t>1672.50</t>
    </r>
    <r>
      <rPr>
        <sz val="9"/>
        <rFont val="方正仿宋_GBK"/>
        <charset val="0"/>
      </rPr>
      <t>万元。（</t>
    </r>
    <r>
      <rPr>
        <sz val="9"/>
        <rFont val="Times New Roman"/>
        <charset val="0"/>
      </rPr>
      <t>4</t>
    </r>
    <r>
      <rPr>
        <sz val="9"/>
        <rFont val="方正仿宋_GBK"/>
        <charset val="0"/>
      </rPr>
      <t>）退田环湖项目土地流转租金（</t>
    </r>
    <r>
      <rPr>
        <sz val="9"/>
        <rFont val="Times New Roman"/>
        <charset val="0"/>
      </rPr>
      <t>2026</t>
    </r>
    <r>
      <rPr>
        <sz val="9"/>
        <rFont val="方正仿宋_GBK"/>
        <charset val="0"/>
      </rPr>
      <t>年</t>
    </r>
    <r>
      <rPr>
        <sz val="9"/>
        <rFont val="Times New Roman"/>
        <charset val="0"/>
      </rPr>
      <t>-2030</t>
    </r>
    <r>
      <rPr>
        <sz val="9"/>
        <rFont val="方正仿宋_GBK"/>
        <charset val="0"/>
      </rPr>
      <t>年）项目共流转土地</t>
    </r>
    <r>
      <rPr>
        <sz val="9"/>
        <rFont val="Times New Roman"/>
        <charset val="0"/>
      </rPr>
      <t>2380.7047</t>
    </r>
    <r>
      <rPr>
        <sz val="9"/>
        <rFont val="方正仿宋_GBK"/>
        <charset val="0"/>
      </rPr>
      <t>亩，每年需兑付土地租金</t>
    </r>
    <r>
      <rPr>
        <sz val="9"/>
        <rFont val="Times New Roman"/>
        <charset val="0"/>
      </rPr>
      <t>866.16</t>
    </r>
    <r>
      <rPr>
        <sz val="9"/>
        <rFont val="方正仿宋_GBK"/>
        <charset val="0"/>
      </rPr>
      <t>万元，</t>
    </r>
    <r>
      <rPr>
        <sz val="9"/>
        <rFont val="Times New Roman"/>
        <charset val="0"/>
      </rPr>
      <t>2026</t>
    </r>
    <r>
      <rPr>
        <sz val="9"/>
        <rFont val="方正仿宋_GBK"/>
        <charset val="0"/>
      </rPr>
      <t>年至</t>
    </r>
    <r>
      <rPr>
        <sz val="9"/>
        <rFont val="Times New Roman"/>
        <charset val="0"/>
      </rPr>
      <t>2030</t>
    </r>
    <r>
      <rPr>
        <sz val="9"/>
        <rFont val="方正仿宋_GBK"/>
        <charset val="0"/>
      </rPr>
      <t>年需兑付土地租金合计</t>
    </r>
    <r>
      <rPr>
        <sz val="9"/>
        <rFont val="Times New Roman"/>
        <charset val="0"/>
      </rPr>
      <t>4330.8</t>
    </r>
    <r>
      <rPr>
        <sz val="9"/>
        <rFont val="方正仿宋_GBK"/>
        <charset val="0"/>
      </rPr>
      <t>万元。（</t>
    </r>
    <r>
      <rPr>
        <sz val="9"/>
        <rFont val="Times New Roman"/>
        <charset val="0"/>
      </rPr>
      <t>5</t>
    </r>
    <r>
      <rPr>
        <sz val="9"/>
        <rFont val="方正仿宋_GBK"/>
        <charset val="0"/>
      </rPr>
      <t>）星云湖南岸乡村振兴项目土地流转租金（</t>
    </r>
    <r>
      <rPr>
        <sz val="9"/>
        <rFont val="Times New Roman"/>
        <charset val="0"/>
      </rPr>
      <t>2026</t>
    </r>
    <r>
      <rPr>
        <sz val="9"/>
        <rFont val="方正仿宋_GBK"/>
        <charset val="0"/>
      </rPr>
      <t>年</t>
    </r>
    <r>
      <rPr>
        <sz val="9"/>
        <rFont val="Times New Roman"/>
        <charset val="0"/>
      </rPr>
      <t>-2030</t>
    </r>
    <r>
      <rPr>
        <sz val="9"/>
        <rFont val="方正仿宋_GBK"/>
        <charset val="0"/>
      </rPr>
      <t>年）项目共流转土地</t>
    </r>
    <r>
      <rPr>
        <sz val="9"/>
        <rFont val="Times New Roman"/>
        <charset val="0"/>
      </rPr>
      <t>1105.24</t>
    </r>
    <r>
      <rPr>
        <sz val="9"/>
        <rFont val="方正仿宋_GBK"/>
        <charset val="0"/>
      </rPr>
      <t>亩，每年需兑付土地租金</t>
    </r>
    <r>
      <rPr>
        <sz val="9"/>
        <rFont val="Times New Roman"/>
        <charset val="0"/>
      </rPr>
      <t>382.97</t>
    </r>
    <r>
      <rPr>
        <sz val="9"/>
        <rFont val="方正仿宋_GBK"/>
        <charset val="0"/>
      </rPr>
      <t>万元，</t>
    </r>
    <r>
      <rPr>
        <sz val="9"/>
        <rFont val="Times New Roman"/>
        <charset val="0"/>
      </rPr>
      <t>2026</t>
    </r>
    <r>
      <rPr>
        <sz val="9"/>
        <rFont val="方正仿宋_GBK"/>
        <charset val="0"/>
      </rPr>
      <t>年至</t>
    </r>
    <r>
      <rPr>
        <sz val="9"/>
        <rFont val="Times New Roman"/>
        <charset val="0"/>
      </rPr>
      <t>2030</t>
    </r>
    <r>
      <rPr>
        <sz val="9"/>
        <rFont val="方正仿宋_GBK"/>
        <charset val="0"/>
      </rPr>
      <t>年需兑付土地租金合计</t>
    </r>
    <r>
      <rPr>
        <sz val="9"/>
        <rFont val="Times New Roman"/>
        <charset val="0"/>
      </rPr>
      <t>1914.85</t>
    </r>
    <r>
      <rPr>
        <sz val="9"/>
        <rFont val="方正仿宋_GBK"/>
        <charset val="0"/>
      </rPr>
      <t>万元。（</t>
    </r>
    <r>
      <rPr>
        <sz val="9"/>
        <rFont val="Times New Roman"/>
        <charset val="0"/>
      </rPr>
      <t>6</t>
    </r>
    <r>
      <rPr>
        <sz val="9"/>
        <rFont val="方正仿宋_GBK"/>
        <charset val="0"/>
      </rPr>
      <t>）星云湖南岸乡村振兴星云稻场项目土地流转租金（</t>
    </r>
    <r>
      <rPr>
        <sz val="9"/>
        <rFont val="Times New Roman"/>
        <charset val="0"/>
      </rPr>
      <t>2026</t>
    </r>
    <r>
      <rPr>
        <sz val="9"/>
        <rFont val="方正仿宋_GBK"/>
        <charset val="0"/>
      </rPr>
      <t>年</t>
    </r>
    <r>
      <rPr>
        <sz val="9"/>
        <rFont val="Times New Roman"/>
        <charset val="0"/>
      </rPr>
      <t>-2030</t>
    </r>
    <r>
      <rPr>
        <sz val="9"/>
        <rFont val="方正仿宋_GBK"/>
        <charset val="0"/>
      </rPr>
      <t>年）项目共流转土地</t>
    </r>
    <r>
      <rPr>
        <sz val="9"/>
        <rFont val="Times New Roman"/>
        <charset val="0"/>
      </rPr>
      <t>213.49</t>
    </r>
    <r>
      <rPr>
        <sz val="9"/>
        <rFont val="方正仿宋_GBK"/>
        <charset val="0"/>
      </rPr>
      <t>亩，每年需兑付土地租金</t>
    </r>
    <r>
      <rPr>
        <sz val="9"/>
        <rFont val="Times New Roman"/>
        <charset val="0"/>
      </rPr>
      <t>74.15</t>
    </r>
    <r>
      <rPr>
        <sz val="9"/>
        <rFont val="方正仿宋_GBK"/>
        <charset val="0"/>
      </rPr>
      <t>万元，</t>
    </r>
    <r>
      <rPr>
        <sz val="9"/>
        <rFont val="Times New Roman"/>
        <charset val="0"/>
      </rPr>
      <t>2026</t>
    </r>
    <r>
      <rPr>
        <sz val="9"/>
        <rFont val="方正仿宋_GBK"/>
        <charset val="0"/>
      </rPr>
      <t>年至</t>
    </r>
    <r>
      <rPr>
        <sz val="9"/>
        <rFont val="Times New Roman"/>
        <charset val="0"/>
      </rPr>
      <t>2030</t>
    </r>
    <r>
      <rPr>
        <sz val="9"/>
        <rFont val="方正仿宋_GBK"/>
        <charset val="0"/>
      </rPr>
      <t>年需兑付土地租金合计</t>
    </r>
    <r>
      <rPr>
        <sz val="9"/>
        <rFont val="Times New Roman"/>
        <charset val="0"/>
      </rPr>
      <t>370.75</t>
    </r>
    <r>
      <rPr>
        <sz val="9"/>
        <rFont val="方正仿宋_GBK"/>
        <charset val="0"/>
      </rPr>
      <t>万元。</t>
    </r>
  </si>
  <si>
    <t>江川区乡村大食堂提升改造项目</t>
  </si>
  <si>
    <r>
      <rPr>
        <sz val="9"/>
        <rFont val="方正仿宋_GBK"/>
        <charset val="134"/>
      </rPr>
      <t>在有条件的村组建设运营乡村大食堂，探索</t>
    </r>
    <r>
      <rPr>
        <sz val="9"/>
        <rFont val="Times New Roman"/>
        <charset val="0"/>
      </rPr>
      <t>“</t>
    </r>
    <r>
      <rPr>
        <sz val="9"/>
        <rFont val="方正仿宋_GBK"/>
        <charset val="134"/>
      </rPr>
      <t>产业</t>
    </r>
    <r>
      <rPr>
        <sz val="9"/>
        <rFont val="Times New Roman"/>
        <charset val="0"/>
      </rPr>
      <t>+</t>
    </r>
    <r>
      <rPr>
        <sz val="9"/>
        <rFont val="方正仿宋_GBK"/>
        <charset val="134"/>
      </rPr>
      <t>乡厨</t>
    </r>
    <r>
      <rPr>
        <sz val="9"/>
        <rFont val="Times New Roman"/>
        <charset val="0"/>
      </rPr>
      <t>”</t>
    </r>
    <r>
      <rPr>
        <sz val="9"/>
        <rFont val="方正仿宋_GBK"/>
        <charset val="134"/>
      </rPr>
      <t>发展模式，提供婚庆宴席一站式服务，完成大食堂场地改造，</t>
    </r>
    <r>
      <rPr>
        <sz val="9"/>
        <rFont val="Times New Roman"/>
        <charset val="0"/>
      </rPr>
      <t xml:space="preserve"> </t>
    </r>
    <r>
      <rPr>
        <sz val="9"/>
        <rFont val="方正仿宋_GBK"/>
        <charset val="134"/>
      </rPr>
      <t>设施设备采购，计划实施</t>
    </r>
    <r>
      <rPr>
        <sz val="9"/>
        <rFont val="Times New Roman"/>
        <charset val="0"/>
      </rPr>
      <t>20</t>
    </r>
    <r>
      <rPr>
        <sz val="9"/>
        <rFont val="方正仿宋_GBK"/>
        <charset val="134"/>
      </rPr>
      <t>个乡村大食堂提升改造。</t>
    </r>
  </si>
  <si>
    <r>
      <rPr>
        <sz val="9"/>
        <rFont val="方正仿宋_GBK"/>
        <charset val="134"/>
      </rPr>
      <t>民族团结进步</t>
    </r>
    <r>
      <rPr>
        <sz val="9"/>
        <rFont val="Times New Roman"/>
        <charset val="0"/>
      </rPr>
      <t>“</t>
    </r>
    <r>
      <rPr>
        <sz val="9"/>
        <rFont val="方正仿宋_GBK"/>
        <charset val="134"/>
      </rPr>
      <t>十百千万</t>
    </r>
    <r>
      <rPr>
        <sz val="9"/>
        <rFont val="Times New Roman"/>
        <charset val="0"/>
      </rPr>
      <t>”</t>
    </r>
    <r>
      <rPr>
        <sz val="9"/>
        <rFont val="方正仿宋_GBK"/>
        <charset val="134"/>
      </rPr>
      <t>示范引领工程</t>
    </r>
  </si>
  <si>
    <t>建设民族团结进步示范县、示范乡镇、民族团结进步示范村、示范社区、特色村寨旅游提升、少数民族优秀文化保护传承工程项目和少数民族文化精品工程项目等。</t>
  </si>
  <si>
    <t>玉溪市江川区民族宗教事务局</t>
  </si>
  <si>
    <t>人工影响天气作业能力提升工程</t>
  </si>
  <si>
    <r>
      <rPr>
        <sz val="9"/>
        <rFont val="方正仿宋_GBK"/>
        <charset val="134"/>
      </rPr>
      <t>玉溪市江川区人工影响天气作业基地建设。完成全区</t>
    </r>
    <r>
      <rPr>
        <sz val="9"/>
        <rFont val="Times New Roman"/>
        <charset val="134"/>
      </rPr>
      <t>13</t>
    </r>
    <r>
      <rPr>
        <sz val="9"/>
        <rFont val="方正仿宋_GBK"/>
        <charset val="134"/>
      </rPr>
      <t>个人工影响天气作业点基础设施和作业装备升级改造，作业安全能力提升和玉溪市江川区作业指挥平台建设。</t>
    </r>
  </si>
  <si>
    <t>气象综合监测工程</t>
  </si>
  <si>
    <r>
      <rPr>
        <sz val="9"/>
        <rFont val="方正仿宋_GBK"/>
        <charset val="0"/>
      </rPr>
      <t>优化站网布局、提升综合立体观测能力。结合湖泊治理、乡村振兴、交通、旅游、城市安全等领域需要，在全区升级改造、新建</t>
    </r>
    <r>
      <rPr>
        <sz val="9"/>
        <rFont val="Times New Roman"/>
        <charset val="0"/>
      </rPr>
      <t>33</t>
    </r>
    <r>
      <rPr>
        <sz val="9"/>
        <rFont val="方正仿宋_GBK"/>
        <charset val="0"/>
      </rPr>
      <t>套自动气象站（其中入湖河道</t>
    </r>
    <r>
      <rPr>
        <sz val="9"/>
        <rFont val="Times New Roman"/>
        <charset val="0"/>
      </rPr>
      <t>12</t>
    </r>
    <r>
      <rPr>
        <sz val="9"/>
        <rFont val="方正仿宋_GBK"/>
        <charset val="0"/>
      </rPr>
      <t>套，旅游景区</t>
    </r>
    <r>
      <rPr>
        <sz val="9"/>
        <rFont val="Times New Roman"/>
        <charset val="0"/>
      </rPr>
      <t>4</t>
    </r>
    <r>
      <rPr>
        <sz val="9"/>
        <rFont val="方正仿宋_GBK"/>
        <charset val="0"/>
      </rPr>
      <t>套，农业气象站</t>
    </r>
    <r>
      <rPr>
        <sz val="9"/>
        <rFont val="Times New Roman"/>
        <charset val="0"/>
      </rPr>
      <t>6</t>
    </r>
    <r>
      <rPr>
        <sz val="9"/>
        <rFont val="方正仿宋_GBK"/>
        <charset val="0"/>
      </rPr>
      <t>套，城区</t>
    </r>
    <r>
      <rPr>
        <sz val="9"/>
        <rFont val="Times New Roman"/>
        <charset val="0"/>
      </rPr>
      <t>6</t>
    </r>
    <r>
      <rPr>
        <sz val="9"/>
        <rFont val="方正仿宋_GBK"/>
        <charset val="0"/>
      </rPr>
      <t>套，交通气象象监测仪</t>
    </r>
    <r>
      <rPr>
        <sz val="9"/>
        <rFont val="Times New Roman"/>
        <charset val="0"/>
      </rPr>
      <t>5</t>
    </r>
    <r>
      <rPr>
        <sz val="9"/>
        <rFont val="方正仿宋_GBK"/>
        <charset val="0"/>
      </rPr>
      <t>套）；新建</t>
    </r>
    <r>
      <rPr>
        <sz val="9"/>
        <rFont val="Times New Roman"/>
        <charset val="0"/>
      </rPr>
      <t>4</t>
    </r>
    <r>
      <rPr>
        <sz val="9"/>
        <rFont val="方正仿宋_GBK"/>
        <charset val="0"/>
      </rPr>
      <t>套大气电场仪；</t>
    </r>
    <r>
      <rPr>
        <sz val="9"/>
        <rFont val="Times New Roman"/>
        <charset val="0"/>
      </rPr>
      <t>4</t>
    </r>
    <r>
      <rPr>
        <sz val="9"/>
        <rFont val="方正仿宋_GBK"/>
        <charset val="0"/>
      </rPr>
      <t>套负氧离子观测站；新建</t>
    </r>
    <r>
      <rPr>
        <sz val="9"/>
        <rFont val="Times New Roman"/>
        <charset val="0"/>
      </rPr>
      <t>1</t>
    </r>
    <r>
      <rPr>
        <sz val="9"/>
        <rFont val="方正仿宋_GBK"/>
        <charset val="0"/>
      </rPr>
      <t>套机场自动气象监测系统；新建</t>
    </r>
    <r>
      <rPr>
        <sz val="9"/>
        <rFont val="Times New Roman"/>
        <charset val="0"/>
      </rPr>
      <t>2</t>
    </r>
    <r>
      <rPr>
        <sz val="9"/>
        <rFont val="方正仿宋_GBK"/>
        <charset val="0"/>
      </rPr>
      <t>套森林火险气象自动观测设备和</t>
    </r>
    <r>
      <rPr>
        <sz val="9"/>
        <rFont val="Times New Roman"/>
        <charset val="0"/>
      </rPr>
      <t>1</t>
    </r>
    <r>
      <rPr>
        <sz val="9"/>
        <rFont val="方正仿宋_GBK"/>
        <charset val="0"/>
      </rPr>
      <t>套可燃物监测设备；新增</t>
    </r>
    <r>
      <rPr>
        <sz val="9"/>
        <rFont val="Times New Roman"/>
        <charset val="0"/>
      </rPr>
      <t>2</t>
    </r>
    <r>
      <rPr>
        <sz val="9"/>
        <rFont val="方正仿宋_GBK"/>
        <charset val="0"/>
      </rPr>
      <t>套</t>
    </r>
    <r>
      <rPr>
        <sz val="9"/>
        <rFont val="Times New Roman"/>
        <charset val="0"/>
      </rPr>
      <t>DZZ4</t>
    </r>
    <r>
      <rPr>
        <sz val="9"/>
        <rFont val="方正仿宋_GBK"/>
        <charset val="0"/>
      </rPr>
      <t>备份站；新增</t>
    </r>
    <r>
      <rPr>
        <sz val="9"/>
        <rFont val="Times New Roman"/>
        <charset val="0"/>
      </rPr>
      <t>2</t>
    </r>
    <r>
      <rPr>
        <sz val="9"/>
        <rFont val="方正仿宋_GBK"/>
        <charset val="0"/>
      </rPr>
      <t>套移动自动气象站；新建一部</t>
    </r>
    <r>
      <rPr>
        <sz val="9"/>
        <rFont val="Times New Roman"/>
        <charset val="0"/>
      </rPr>
      <t>X</t>
    </r>
    <r>
      <rPr>
        <sz val="9"/>
        <rFont val="方正仿宋_GBK"/>
        <charset val="0"/>
      </rPr>
      <t>波段雷达；更新购置</t>
    </r>
    <r>
      <rPr>
        <sz val="9"/>
        <rFont val="Times New Roman"/>
        <charset val="0"/>
      </rPr>
      <t>1</t>
    </r>
    <r>
      <rPr>
        <sz val="9"/>
        <rFont val="方正仿宋_GBK"/>
        <charset val="0"/>
      </rPr>
      <t>辆应急指挥车。</t>
    </r>
  </si>
  <si>
    <t>江川国家基本气象站基础设施综合整治项目</t>
  </si>
  <si>
    <t>开展江川国家基本气象站业务楼修缮，业务技术防水改造，变压器、外部围栏、观测场围栏、发电机、大门、监控设备等基础设施更换与改造等。完成单位党员活动室、阅览室、接待室、职工活动室、综合业务平台、人影中心改造。</t>
  </si>
  <si>
    <t>高原湖泊生态气象监测网工程</t>
  </si>
  <si>
    <r>
      <rPr>
        <sz val="9"/>
        <rFont val="方正仿宋_GBK"/>
        <charset val="134"/>
      </rPr>
      <t>完善星云湖地面生态气象观测网。围绕星云湖生态保护需求，完善星云湖地面生态气象观测网。在星云湖径流区新增建设</t>
    </r>
    <r>
      <rPr>
        <sz val="9"/>
        <rFont val="Times New Roman"/>
        <charset val="134"/>
      </rPr>
      <t>1</t>
    </r>
    <r>
      <rPr>
        <sz val="9"/>
        <rFont val="方正仿宋_GBK"/>
        <charset val="134"/>
      </rPr>
      <t>个水上生态气象观测站、</t>
    </r>
    <r>
      <rPr>
        <sz val="9"/>
        <rFont val="Times New Roman"/>
        <charset val="134"/>
      </rPr>
      <t>3</t>
    </r>
    <r>
      <rPr>
        <sz val="9"/>
        <rFont val="方正仿宋_GBK"/>
        <charset val="134"/>
      </rPr>
      <t>个湿地生态气象观测站，</t>
    </r>
    <r>
      <rPr>
        <sz val="9"/>
        <rFont val="Times New Roman"/>
        <charset val="134"/>
      </rPr>
      <t>4</t>
    </r>
    <r>
      <rPr>
        <sz val="9"/>
        <rFont val="方正仿宋_GBK"/>
        <charset val="134"/>
      </rPr>
      <t>个负氧离子观测站。建设生态气象数据处理中心，开发生态气象数据管理系统，实现数据的自动化采集、存储和共享，配备高性能计算设备，提升数据处理和分析能力，开发星云湖气象服务综合服务平台，与高校合作，开展星云湖保护治理气象服务研究。</t>
    </r>
  </si>
  <si>
    <t>江川区智慧气象科普教育基地建设项目</t>
  </si>
  <si>
    <t>建设气象观测设备展示区、气象灾害模拟体验区、气候变化展示区等，配备多媒体展示设备和互动体验设施，建设教室、实验室、报告厅等教育功能区域，配备先进的教学设备和实验器材，满足不同年龄段和受众群体的学习需求。开发基础气象知识、气象灾害防御、气候变化等课程等。进一步提升全区气象科普教育水平，提高应对气象灾害的能力，为全区经济社会发展提供有力支撑，推动区域气象服务与社会需求深度融合，为公众创造更加安全、和谐的生活环境。</t>
  </si>
  <si>
    <t>江川区地膜科学使用回收试点项目</t>
  </si>
  <si>
    <r>
      <rPr>
        <sz val="9"/>
        <rFont val="Times New Roman"/>
        <charset val="0"/>
      </rPr>
      <t>1.</t>
    </r>
    <r>
      <rPr>
        <sz val="9"/>
        <rFont val="方正仿宋_GBK"/>
        <charset val="134"/>
      </rPr>
      <t>每年在星云湖流域推广全生物降解膜</t>
    </r>
    <r>
      <rPr>
        <sz val="9"/>
        <rFont val="Times New Roman"/>
        <charset val="0"/>
      </rPr>
      <t>1</t>
    </r>
    <r>
      <rPr>
        <sz val="9"/>
        <rFont val="方正仿宋_GBK"/>
        <charset val="134"/>
      </rPr>
      <t>万亩，按照每亩</t>
    </r>
    <r>
      <rPr>
        <sz val="9"/>
        <rFont val="Times New Roman"/>
        <charset val="0"/>
      </rPr>
      <t>260</t>
    </r>
    <r>
      <rPr>
        <sz val="9"/>
        <rFont val="方正仿宋_GBK"/>
        <charset val="134"/>
      </rPr>
      <t>元标准采购全生物降解膜，采取</t>
    </r>
    <r>
      <rPr>
        <sz val="9"/>
        <rFont val="Times New Roman"/>
        <charset val="0"/>
      </rPr>
      <t>2</t>
    </r>
    <r>
      <rPr>
        <sz val="9"/>
        <rFont val="方正仿宋_GBK"/>
        <charset val="134"/>
      </rPr>
      <t>公斤旧膜兑换</t>
    </r>
    <r>
      <rPr>
        <sz val="9"/>
        <rFont val="Times New Roman"/>
        <charset val="0"/>
      </rPr>
      <t>1</t>
    </r>
    <r>
      <rPr>
        <sz val="9"/>
        <rFont val="方正仿宋_GBK"/>
        <charset val="134"/>
      </rPr>
      <t>公斤新膜的方式进行推广；推广加厚地膜</t>
    </r>
    <r>
      <rPr>
        <sz val="9"/>
        <rFont val="Times New Roman"/>
        <charset val="0"/>
      </rPr>
      <t>1</t>
    </r>
    <r>
      <rPr>
        <sz val="9"/>
        <rFont val="方正仿宋_GBK"/>
        <charset val="134"/>
      </rPr>
      <t>万亩，按照每亩</t>
    </r>
    <r>
      <rPr>
        <sz val="9"/>
        <rFont val="Times New Roman"/>
        <charset val="0"/>
      </rPr>
      <t>40</t>
    </r>
    <r>
      <rPr>
        <sz val="9"/>
        <rFont val="方正仿宋_GBK"/>
        <charset val="134"/>
      </rPr>
      <t>元进行补助。</t>
    </r>
    <r>
      <rPr>
        <sz val="9"/>
        <rFont val="Times New Roman"/>
        <charset val="0"/>
      </rPr>
      <t xml:space="preserve">
2.</t>
    </r>
    <r>
      <rPr>
        <sz val="9"/>
        <rFont val="方正仿宋_GBK"/>
        <charset val="134"/>
      </rPr>
      <t>在江城镇实施废旧农膜回收利用工程，计划占地约</t>
    </r>
    <r>
      <rPr>
        <sz val="9"/>
        <rFont val="Times New Roman"/>
        <charset val="0"/>
      </rPr>
      <t>20</t>
    </r>
    <r>
      <rPr>
        <sz val="9"/>
        <rFont val="方正仿宋_GBK"/>
        <charset val="134"/>
      </rPr>
      <t>亩，建设加厚高强度地膜生产车间</t>
    </r>
    <r>
      <rPr>
        <sz val="9"/>
        <rFont val="Times New Roman"/>
        <charset val="0"/>
      </rPr>
      <t>4000</t>
    </r>
    <r>
      <rPr>
        <sz val="9"/>
        <rFont val="方正仿宋_GBK"/>
        <charset val="134"/>
      </rPr>
      <t>㎡、废旧农膜造粒生产车间</t>
    </r>
    <r>
      <rPr>
        <sz val="9"/>
        <rFont val="Times New Roman"/>
        <charset val="0"/>
      </rPr>
      <t>2600</t>
    </r>
    <r>
      <rPr>
        <sz val="9"/>
        <rFont val="方正仿宋_GBK"/>
        <charset val="134"/>
      </rPr>
      <t>㎡、废旧农膜回收场地</t>
    </r>
    <r>
      <rPr>
        <sz val="9"/>
        <rFont val="Times New Roman"/>
        <charset val="0"/>
      </rPr>
      <t>2000</t>
    </r>
    <r>
      <rPr>
        <sz val="9"/>
        <rFont val="方正仿宋_GBK"/>
        <charset val="134"/>
      </rPr>
      <t>㎡、成品仓库</t>
    </r>
    <r>
      <rPr>
        <sz val="9"/>
        <rFont val="Times New Roman"/>
        <charset val="0"/>
      </rPr>
      <t>1800</t>
    </r>
    <r>
      <rPr>
        <sz val="9"/>
        <rFont val="方正仿宋_GBK"/>
        <charset val="134"/>
      </rPr>
      <t>㎡、办公用房以及配套供电、供排水、供热等设施，并配备生产运输及相关环保设备。年回收利用废旧农膜</t>
    </r>
    <r>
      <rPr>
        <sz val="9"/>
        <rFont val="Times New Roman"/>
        <charset val="0"/>
      </rPr>
      <t>2000</t>
    </r>
    <r>
      <rPr>
        <sz val="9"/>
        <rFont val="方正仿宋_GBK"/>
        <charset val="134"/>
      </rPr>
      <t>吨以上。</t>
    </r>
  </si>
  <si>
    <t>玉溪市江川区农业机械购置与运用补贴和农业机械报废更新补贴项目</t>
  </si>
  <si>
    <t>淘汰老式农用机械，提升农业生产机械化水平</t>
  </si>
  <si>
    <t>江川区和美乡村建设项目</t>
  </si>
  <si>
    <r>
      <rPr>
        <sz val="9"/>
        <rFont val="方正仿宋_GBK"/>
        <charset val="134"/>
      </rPr>
      <t>学习运用浙江</t>
    </r>
    <r>
      <rPr>
        <sz val="9"/>
        <rFont val="Times New Roman"/>
        <charset val="134"/>
      </rPr>
      <t>“</t>
    </r>
    <r>
      <rPr>
        <sz val="9"/>
        <rFont val="方正仿宋_GBK"/>
        <charset val="134"/>
      </rPr>
      <t>千万工程</t>
    </r>
    <r>
      <rPr>
        <sz val="9"/>
        <rFont val="Times New Roman"/>
        <charset val="134"/>
      </rPr>
      <t>”</t>
    </r>
    <r>
      <rPr>
        <sz val="9"/>
        <rFont val="方正仿宋_GBK"/>
        <charset val="134"/>
      </rPr>
      <t>经验，对全区涉农行政村开展</t>
    </r>
    <r>
      <rPr>
        <sz val="9"/>
        <rFont val="Times New Roman"/>
        <charset val="134"/>
      </rPr>
      <t xml:space="preserve"> </t>
    </r>
    <r>
      <rPr>
        <sz val="9"/>
        <rFont val="方正仿宋_GBK"/>
        <charset val="134"/>
      </rPr>
      <t>和美乡村建设，主要建设内容为：①村庄公共设施：村内道路、公共照明、公共绿地等基础设施建设，以及必要的公共服务设施。②农村生活污水处理设施：整村或联村集中式处理设施和配套管网建设，以及接入城镇污水管网的管道建设。③农村生活垃圾处理设施：生活垃圾转运、处置设施建设。集中建设区域农村有机废弃物综合处置利用设施，协同推进农村有机生活垃圾、厕所粪污、农业生产有机废弃物就地就近就农处理和资源化利用。</t>
    </r>
  </si>
  <si>
    <t>江川区农业综合行政执法能力建设项目</t>
  </si>
  <si>
    <r>
      <rPr>
        <sz val="9"/>
        <rFont val="Times New Roman"/>
        <charset val="0"/>
      </rPr>
      <t>1.</t>
    </r>
    <r>
      <rPr>
        <sz val="9"/>
        <rFont val="方正仿宋_GBK"/>
        <charset val="134"/>
      </rPr>
      <t>购置执法相关装备配备；</t>
    </r>
    <r>
      <rPr>
        <sz val="9"/>
        <rFont val="Times New Roman"/>
        <charset val="0"/>
      </rPr>
      <t>2.</t>
    </r>
    <r>
      <rPr>
        <sz val="9"/>
        <rFont val="方正仿宋_GBK"/>
        <charset val="134"/>
      </rPr>
      <t>询问室建设；</t>
    </r>
    <r>
      <rPr>
        <sz val="9"/>
        <rFont val="Times New Roman"/>
        <charset val="0"/>
      </rPr>
      <t>3.</t>
    </r>
    <r>
      <rPr>
        <sz val="9"/>
        <rFont val="方正仿宋_GBK"/>
        <charset val="134"/>
      </rPr>
      <t>购买执法车辆；</t>
    </r>
    <r>
      <rPr>
        <sz val="9"/>
        <rFont val="Times New Roman"/>
        <charset val="0"/>
      </rPr>
      <t>4.</t>
    </r>
    <r>
      <rPr>
        <sz val="9"/>
        <rFont val="方正仿宋_GBK"/>
        <charset val="134"/>
      </rPr>
      <t>执法办案工作经费；</t>
    </r>
    <r>
      <rPr>
        <sz val="9"/>
        <rFont val="Times New Roman"/>
        <charset val="0"/>
      </rPr>
      <t>5.</t>
    </r>
    <r>
      <rPr>
        <sz val="9"/>
        <rFont val="方正仿宋_GBK"/>
        <charset val="134"/>
      </rPr>
      <t>建立健全农业综合执法培训体系，涵盖农产品质量安全、农资监管、农机执法、动植物检疫等</t>
    </r>
    <r>
      <rPr>
        <sz val="9"/>
        <rFont val="Times New Roman"/>
        <charset val="0"/>
      </rPr>
      <t>6</t>
    </r>
    <r>
      <rPr>
        <sz val="9"/>
        <rFont val="方正仿宋_GBK"/>
        <charset val="134"/>
      </rPr>
      <t>大执法领域。</t>
    </r>
  </si>
  <si>
    <r>
      <rPr>
        <sz val="9"/>
        <rFont val="方正仿宋_GBK"/>
        <charset val="134"/>
      </rPr>
      <t>江川区</t>
    </r>
    <r>
      <rPr>
        <sz val="9"/>
        <rFont val="Times New Roman"/>
        <charset val="134"/>
      </rPr>
      <t>“</t>
    </r>
    <r>
      <rPr>
        <sz val="9"/>
        <rFont val="方正仿宋_GBK"/>
        <charset val="134"/>
      </rPr>
      <t>十五五</t>
    </r>
    <r>
      <rPr>
        <sz val="9"/>
        <rFont val="Times New Roman"/>
        <charset val="134"/>
      </rPr>
      <t>”</t>
    </r>
    <r>
      <rPr>
        <sz val="9"/>
        <rFont val="方正仿宋_GBK"/>
        <charset val="134"/>
      </rPr>
      <t>农村住宅拆旧建新项目</t>
    </r>
  </si>
  <si>
    <r>
      <rPr>
        <sz val="9"/>
        <rFont val="方正仿宋_GBK"/>
        <charset val="134"/>
      </rPr>
      <t>对辖区内符合条件的农村开展拆旧建新工作，拆除危旧房屋，按照抗震、节能、环保标准建设新住宅，提升居住安全性与舒适度，完善道路系统，让村庄内外交通更顺畅；升级水电供应系统，保障稳定的水电服务；铺设污水、垃圾处理管网，改善乡村卫生条件。促进城乡融合发展，让乡村重焕生机。</t>
    </r>
    <r>
      <rPr>
        <sz val="9"/>
        <rFont val="Times New Roman"/>
        <charset val="134"/>
      </rPr>
      <t xml:space="preserve"> </t>
    </r>
    <r>
      <rPr>
        <sz val="9"/>
        <rFont val="方正仿宋_GBK"/>
        <charset val="134"/>
      </rPr>
      <t>预计每年拆旧建新</t>
    </r>
    <r>
      <rPr>
        <sz val="9"/>
        <rFont val="Times New Roman"/>
        <charset val="134"/>
      </rPr>
      <t>100</t>
    </r>
    <r>
      <rPr>
        <sz val="9"/>
        <rFont val="方正仿宋_GBK"/>
        <charset val="134"/>
      </rPr>
      <t>宗，连续实施五年，合计</t>
    </r>
    <r>
      <rPr>
        <sz val="9"/>
        <rFont val="Times New Roman"/>
        <charset val="134"/>
      </rPr>
      <t>500</t>
    </r>
    <r>
      <rPr>
        <sz val="9"/>
        <rFont val="方正仿宋_GBK"/>
        <charset val="134"/>
      </rPr>
      <t>宗。</t>
    </r>
  </si>
  <si>
    <t>江川区旧村改造项目</t>
  </si>
  <si>
    <r>
      <rPr>
        <sz val="9"/>
        <rFont val="方正仿宋_GBK"/>
        <charset val="134"/>
      </rPr>
      <t>结合江川区旧村改造部署要求，对全区乡镇（街道）符合条件的村庄分步推进旧村改造、地质灾害搬迁、震后恢复重建等工作，采取方式包括：新区</t>
    </r>
    <r>
      <rPr>
        <sz val="9"/>
        <rFont val="Times New Roman"/>
        <charset val="134"/>
      </rPr>
      <t>+</t>
    </r>
    <r>
      <rPr>
        <sz val="9"/>
        <rFont val="方正仿宋_GBK"/>
        <charset val="134"/>
      </rPr>
      <t>老区安置、地基置换安置、节地上楼等。项目分两期完成，一期涉及</t>
    </r>
    <r>
      <rPr>
        <sz val="9"/>
        <rFont val="Times New Roman"/>
        <charset val="134"/>
      </rPr>
      <t>1383</t>
    </r>
    <r>
      <rPr>
        <sz val="9"/>
        <rFont val="方正仿宋_GBK"/>
        <charset val="134"/>
      </rPr>
      <t>户，包含星云街道</t>
    </r>
    <r>
      <rPr>
        <sz val="9"/>
        <rFont val="Times New Roman"/>
        <charset val="134"/>
      </rPr>
      <t>212</t>
    </r>
    <r>
      <rPr>
        <sz val="9"/>
        <rFont val="方正仿宋_GBK"/>
        <charset val="134"/>
      </rPr>
      <t>户，宁海街道</t>
    </r>
    <r>
      <rPr>
        <sz val="9"/>
        <rFont val="Times New Roman"/>
        <charset val="134"/>
      </rPr>
      <t>230</t>
    </r>
    <r>
      <rPr>
        <sz val="9"/>
        <rFont val="方正仿宋_GBK"/>
        <charset val="134"/>
      </rPr>
      <t>户，江城</t>
    </r>
    <r>
      <rPr>
        <sz val="9"/>
        <rFont val="Times New Roman"/>
        <charset val="134"/>
      </rPr>
      <t>93</t>
    </r>
    <r>
      <rPr>
        <sz val="9"/>
        <rFont val="方正仿宋_GBK"/>
        <charset val="134"/>
      </rPr>
      <t>户，前卫</t>
    </r>
    <r>
      <rPr>
        <sz val="9"/>
        <rFont val="Times New Roman"/>
        <charset val="134"/>
      </rPr>
      <t>106</t>
    </r>
    <r>
      <rPr>
        <sz val="9"/>
        <rFont val="方正仿宋_GBK"/>
        <charset val="134"/>
      </rPr>
      <t>户，九溪</t>
    </r>
    <r>
      <rPr>
        <sz val="9"/>
        <rFont val="Times New Roman"/>
        <charset val="134"/>
      </rPr>
      <t>85</t>
    </r>
    <r>
      <rPr>
        <sz val="9"/>
        <rFont val="方正仿宋_GBK"/>
        <charset val="134"/>
      </rPr>
      <t>户，安化约</t>
    </r>
    <r>
      <rPr>
        <sz val="9"/>
        <rFont val="Times New Roman"/>
        <charset val="134"/>
      </rPr>
      <t>657</t>
    </r>
    <r>
      <rPr>
        <sz val="9"/>
        <rFont val="方正仿宋_GBK"/>
        <charset val="134"/>
      </rPr>
      <t>户。二期约</t>
    </r>
    <r>
      <rPr>
        <sz val="9"/>
        <rFont val="Times New Roman"/>
        <charset val="134"/>
      </rPr>
      <t>1000</t>
    </r>
    <r>
      <rPr>
        <sz val="9"/>
        <rFont val="方正仿宋_GBK"/>
        <charset val="134"/>
      </rPr>
      <t>户。</t>
    </r>
  </si>
  <si>
    <t>江川区文物保护单位消防安全基础设施建设项目</t>
  </si>
  <si>
    <r>
      <rPr>
        <sz val="9"/>
        <rFont val="Times New Roman"/>
        <charset val="0"/>
      </rPr>
      <t>1.</t>
    </r>
    <r>
      <rPr>
        <sz val="9"/>
        <rFont val="方正仿宋_GBK"/>
        <charset val="134"/>
      </rPr>
      <t>云南李家山青铜器博物馆馆内消火栓系统、自动报警灭火系统等改造升级建设；</t>
    </r>
    <r>
      <rPr>
        <sz val="9"/>
        <rFont val="Times New Roman"/>
        <charset val="0"/>
      </rPr>
      <t>2.</t>
    </r>
    <r>
      <rPr>
        <sz val="9"/>
        <rFont val="方正仿宋_GBK"/>
        <charset val="134"/>
      </rPr>
      <t>区级以上重点文物保护消防安全基础设施建设，其中古建筑</t>
    </r>
    <r>
      <rPr>
        <sz val="9"/>
        <rFont val="Times New Roman"/>
        <charset val="0"/>
      </rPr>
      <t>8</t>
    </r>
    <r>
      <rPr>
        <sz val="9"/>
        <rFont val="方正仿宋_GBK"/>
        <charset val="134"/>
      </rPr>
      <t>处，古墓葬</t>
    </r>
    <r>
      <rPr>
        <sz val="9"/>
        <rFont val="Times New Roman"/>
        <charset val="0"/>
      </rPr>
      <t>1</t>
    </r>
    <r>
      <rPr>
        <sz val="9"/>
        <rFont val="方正仿宋_GBK"/>
        <charset val="134"/>
      </rPr>
      <t>处，</t>
    </r>
    <r>
      <rPr>
        <sz val="9"/>
        <rFont val="Times New Roman"/>
        <charset val="0"/>
      </rPr>
      <t xml:space="preserve"> </t>
    </r>
    <r>
      <rPr>
        <sz val="9"/>
        <rFont val="方正仿宋_GBK"/>
        <charset val="134"/>
      </rPr>
      <t>古遗址</t>
    </r>
    <r>
      <rPr>
        <sz val="9"/>
        <rFont val="Times New Roman"/>
        <charset val="0"/>
      </rPr>
      <t>3</t>
    </r>
    <r>
      <rPr>
        <sz val="9"/>
        <rFont val="方正仿宋_GBK"/>
        <charset val="134"/>
      </rPr>
      <t>处，石刻及石窟寺</t>
    </r>
    <r>
      <rPr>
        <sz val="9"/>
        <rFont val="Times New Roman"/>
        <charset val="0"/>
      </rPr>
      <t>1</t>
    </r>
    <r>
      <rPr>
        <sz val="9"/>
        <rFont val="方正仿宋_GBK"/>
        <charset val="134"/>
      </rPr>
      <t>处；</t>
    </r>
    <r>
      <rPr>
        <sz val="9"/>
        <rFont val="Times New Roman"/>
        <charset val="0"/>
      </rPr>
      <t xml:space="preserve">3. </t>
    </r>
    <r>
      <rPr>
        <sz val="9"/>
        <rFont val="方正仿宋_GBK"/>
        <charset val="134"/>
      </rPr>
      <t>近现代重要史迹及代表性建筑消防安全基础设施建设。</t>
    </r>
  </si>
  <si>
    <t>玉溪市江川区救灾物资储备库建设项目</t>
  </si>
  <si>
    <r>
      <rPr>
        <sz val="9"/>
        <color rgb="FF000000"/>
        <rFont val="方正仿宋_GBK"/>
        <charset val="134"/>
      </rPr>
      <t>项目预估占地</t>
    </r>
    <r>
      <rPr>
        <sz val="9"/>
        <color rgb="FF000000"/>
        <rFont val="Times New Roman"/>
        <charset val="134"/>
      </rPr>
      <t>6</t>
    </r>
    <r>
      <rPr>
        <sz val="9"/>
        <color rgb="FF000000"/>
        <rFont val="方正仿宋_GBK"/>
        <charset val="134"/>
      </rPr>
      <t>亩，建设区级救灾物资储备库一个，建筑面积约</t>
    </r>
    <r>
      <rPr>
        <sz val="9"/>
        <color rgb="FF000000"/>
        <rFont val="Times New Roman"/>
        <charset val="134"/>
      </rPr>
      <t>2000</t>
    </r>
    <r>
      <rPr>
        <sz val="9"/>
        <color rgb="FF000000"/>
        <rFont val="方正仿宋_GBK"/>
        <charset val="134"/>
      </rPr>
      <t>㎡，单体层高不低于</t>
    </r>
    <r>
      <rPr>
        <sz val="9"/>
        <color rgb="FF000000"/>
        <rFont val="Times New Roman"/>
        <charset val="134"/>
      </rPr>
      <t>7m</t>
    </r>
    <r>
      <rPr>
        <sz val="9"/>
        <color rgb="FF000000"/>
        <rFont val="方正仿宋_GBK"/>
        <charset val="134"/>
      </rPr>
      <t>，配套物资、叉车、吊车、运输车辆等装卸装置及配套管理房、智慧仓储等仓库基础设施；配套可满足应急安置</t>
    </r>
    <r>
      <rPr>
        <sz val="9"/>
        <color rgb="FF000000"/>
        <rFont val="Times New Roman"/>
        <charset val="134"/>
      </rPr>
      <t>5000</t>
    </r>
    <r>
      <rPr>
        <sz val="9"/>
        <color rgb="FF000000"/>
        <rFont val="方正仿宋_GBK"/>
        <charset val="134"/>
      </rPr>
      <t>人救灾物资。</t>
    </r>
  </si>
  <si>
    <r>
      <rPr>
        <sz val="9"/>
        <rFont val="方正仿宋_GBK"/>
        <charset val="134"/>
      </rPr>
      <t>石岩哨村委会安置点</t>
    </r>
    <r>
      <rPr>
        <sz val="9"/>
        <rFont val="Times New Roman"/>
        <charset val="134"/>
      </rPr>
      <t>(</t>
    </r>
    <r>
      <rPr>
        <sz val="9"/>
        <rFont val="方正仿宋_GBK"/>
        <charset val="134"/>
      </rPr>
      <t>配套基础设施</t>
    </r>
    <r>
      <rPr>
        <sz val="9"/>
        <rFont val="Times New Roman"/>
        <charset val="134"/>
      </rPr>
      <t>)</t>
    </r>
    <r>
      <rPr>
        <sz val="9"/>
        <rFont val="方正仿宋_GBK"/>
        <charset val="134"/>
      </rPr>
      <t>建设项目</t>
    </r>
  </si>
  <si>
    <t>新建钢筋混凝土结构看台、硅ＰＵ篮球场地、五人制足球场、活动场地、场地绿化、太阳能路灯及其他相关附属设施。</t>
  </si>
  <si>
    <t>江城镇发展壮大村集体经济项目</t>
  </si>
  <si>
    <r>
      <rPr>
        <sz val="9"/>
        <rFont val="方正仿宋_GBK"/>
        <charset val="0"/>
      </rPr>
      <t>对现有壮大集体经济项目进行改造提升，其中南门汽修厂含盖办公区、域现状一楼展厅打造约</t>
    </r>
    <r>
      <rPr>
        <sz val="9"/>
        <rFont val="Times New Roman"/>
        <charset val="0"/>
      </rPr>
      <t>300</t>
    </r>
    <r>
      <rPr>
        <sz val="9"/>
        <rFont val="方正仿宋_GBK"/>
        <charset val="0"/>
      </rPr>
      <t>㎡，新建职工宿舍一层约</t>
    </r>
    <r>
      <rPr>
        <sz val="9"/>
        <rFont val="Times New Roman"/>
        <charset val="0"/>
      </rPr>
      <t>250</t>
    </r>
    <r>
      <rPr>
        <sz val="9"/>
        <rFont val="方正仿宋_GBK"/>
        <charset val="0"/>
      </rPr>
      <t>㎡，修理及洗车区域改造提升约</t>
    </r>
    <r>
      <rPr>
        <sz val="9"/>
        <rFont val="Times New Roman"/>
        <charset val="0"/>
      </rPr>
      <t>600</t>
    </r>
    <r>
      <rPr>
        <sz val="9"/>
        <rFont val="方正仿宋_GBK"/>
        <charset val="0"/>
      </rPr>
      <t>㎡，约需资金</t>
    </r>
    <r>
      <rPr>
        <sz val="9"/>
        <rFont val="Times New Roman"/>
        <charset val="0"/>
      </rPr>
      <t>1200</t>
    </r>
    <r>
      <rPr>
        <sz val="9"/>
        <rFont val="方正仿宋_GBK"/>
        <charset val="0"/>
      </rPr>
      <t>万；云岩鹏新洗涤厂洗涤车间、锅炉区改造约</t>
    </r>
    <r>
      <rPr>
        <sz val="9"/>
        <rFont val="Times New Roman"/>
        <charset val="0"/>
      </rPr>
      <t>2500</t>
    </r>
    <r>
      <rPr>
        <sz val="9"/>
        <rFont val="方正仿宋_GBK"/>
        <charset val="0"/>
      </rPr>
      <t>㎡，办公场所重建及装修，占地面积约</t>
    </r>
    <r>
      <rPr>
        <sz val="9"/>
        <rFont val="Times New Roman"/>
        <charset val="0"/>
      </rPr>
      <t>120</t>
    </r>
    <r>
      <rPr>
        <sz val="9"/>
        <rFont val="方正仿宋_GBK"/>
        <charset val="0"/>
      </rPr>
      <t>㎡，建筑面积约</t>
    </r>
    <r>
      <rPr>
        <sz val="9"/>
        <rFont val="Times New Roman"/>
        <charset val="0"/>
      </rPr>
      <t>250</t>
    </r>
    <r>
      <rPr>
        <sz val="9"/>
        <rFont val="方正仿宋_GBK"/>
        <charset val="0"/>
      </rPr>
      <t>㎡，约需资金</t>
    </r>
    <r>
      <rPr>
        <sz val="9"/>
        <rFont val="Times New Roman"/>
        <charset val="0"/>
      </rPr>
      <t>800</t>
    </r>
    <r>
      <rPr>
        <sz val="9"/>
        <rFont val="方正仿宋_GBK"/>
        <charset val="0"/>
      </rPr>
      <t>万，此项预计需资金约</t>
    </r>
    <r>
      <rPr>
        <sz val="9"/>
        <rFont val="Times New Roman"/>
        <charset val="0"/>
      </rPr>
      <t>2000</t>
    </r>
    <r>
      <rPr>
        <sz val="9"/>
        <rFont val="方正仿宋_GBK"/>
        <charset val="0"/>
      </rPr>
      <t>万。新建翠峰便民超市一座，占地</t>
    </r>
    <r>
      <rPr>
        <sz val="9"/>
        <rFont val="Times New Roman"/>
        <charset val="0"/>
      </rPr>
      <t>760</t>
    </r>
    <r>
      <rPr>
        <sz val="9"/>
        <rFont val="方正仿宋_GBK"/>
        <charset val="0"/>
      </rPr>
      <t>㎡，建筑面积</t>
    </r>
    <r>
      <rPr>
        <sz val="9"/>
        <rFont val="Times New Roman"/>
        <charset val="0"/>
      </rPr>
      <t>3040</t>
    </r>
    <r>
      <rPr>
        <sz val="9"/>
        <rFont val="方正仿宋_GBK"/>
        <charset val="0"/>
      </rPr>
      <t>㎡，预计需资金</t>
    </r>
    <r>
      <rPr>
        <sz val="9"/>
        <rFont val="Times New Roman"/>
        <charset val="0"/>
      </rPr>
      <t>500</t>
    </r>
    <r>
      <rPr>
        <sz val="9"/>
        <rFont val="方正仿宋_GBK"/>
        <charset val="0"/>
      </rPr>
      <t>万。合计需资金</t>
    </r>
    <r>
      <rPr>
        <sz val="9"/>
        <rFont val="Times New Roman"/>
        <charset val="0"/>
      </rPr>
      <t>2500</t>
    </r>
    <r>
      <rPr>
        <sz val="9"/>
        <rFont val="方正仿宋_GBK"/>
        <charset val="0"/>
      </rPr>
      <t>万。</t>
    </r>
  </si>
  <si>
    <t>云南抚仙湖海门航空营地建设项目</t>
  </si>
  <si>
    <r>
      <rPr>
        <sz val="9"/>
        <rFont val="方正仿宋_GBK"/>
        <charset val="134"/>
      </rPr>
      <t>建设</t>
    </r>
    <r>
      <rPr>
        <sz val="9"/>
        <rFont val="Times New Roman"/>
        <charset val="134"/>
      </rPr>
      <t>1</t>
    </r>
    <r>
      <rPr>
        <sz val="9"/>
        <rFont val="方正仿宋_GBK"/>
        <charset val="134"/>
      </rPr>
      <t>条长度不低于</t>
    </r>
    <r>
      <rPr>
        <sz val="9"/>
        <rFont val="Times New Roman"/>
        <charset val="134"/>
      </rPr>
      <t>600m</t>
    </r>
    <r>
      <rPr>
        <sz val="9"/>
        <rFont val="方正仿宋_GBK"/>
        <charset val="134"/>
      </rPr>
      <t>，宽度不低于</t>
    </r>
    <r>
      <rPr>
        <sz val="9"/>
        <rFont val="Times New Roman"/>
        <charset val="134"/>
      </rPr>
      <t>15m</t>
    </r>
    <r>
      <rPr>
        <sz val="9"/>
        <rFont val="方正仿宋_GBK"/>
        <charset val="134"/>
      </rPr>
      <t>的硬化跑道，</t>
    </r>
    <r>
      <rPr>
        <sz val="9"/>
        <rFont val="Times New Roman"/>
        <charset val="134"/>
      </rPr>
      <t>5000</t>
    </r>
    <r>
      <rPr>
        <sz val="9"/>
        <rFont val="方正仿宋_GBK"/>
        <charset val="134"/>
      </rPr>
      <t>㎡的机库、</t>
    </r>
    <r>
      <rPr>
        <sz val="9"/>
        <rFont val="Times New Roman"/>
        <charset val="134"/>
      </rPr>
      <t>1000m³</t>
    </r>
    <r>
      <rPr>
        <sz val="9"/>
        <rFont val="方正仿宋_GBK"/>
        <charset val="134"/>
      </rPr>
      <t>的油库、一个飞行指挥塔台和通信、气象设备、一个微型消防站，开展航拍航演、飞行体验、飞行培训、开展低空运动、航空模型运动、飞行设计编程、低空赛事等活动。</t>
    </r>
  </si>
  <si>
    <t>九溪镇新农村建设项目</t>
  </si>
  <si>
    <r>
      <rPr>
        <sz val="9"/>
        <rFont val="方正仿宋_GBK"/>
        <charset val="134"/>
      </rPr>
      <t>喜乐庄、马家庄、鸡窝新农村建设，统规统建小高层（</t>
    </r>
    <r>
      <rPr>
        <sz val="9"/>
        <rFont val="Times New Roman"/>
        <charset val="0"/>
      </rPr>
      <t>6</t>
    </r>
    <r>
      <rPr>
        <sz val="9"/>
        <rFont val="方正仿宋_GBK"/>
        <charset val="134"/>
      </rPr>
      <t>层）</t>
    </r>
    <r>
      <rPr>
        <sz val="9"/>
        <rFont val="Times New Roman"/>
        <charset val="0"/>
      </rPr>
      <t>50</t>
    </r>
    <r>
      <rPr>
        <sz val="9"/>
        <rFont val="方正仿宋_GBK"/>
        <charset val="134"/>
      </rPr>
      <t>幢，一户一宅</t>
    </r>
    <r>
      <rPr>
        <sz val="9"/>
        <rFont val="Times New Roman"/>
        <charset val="0"/>
      </rPr>
      <t>300</t>
    </r>
    <r>
      <rPr>
        <sz val="9"/>
        <rFont val="方正仿宋_GBK"/>
        <charset val="134"/>
      </rPr>
      <t>所，新建和改造村内道路</t>
    </r>
    <r>
      <rPr>
        <sz val="9"/>
        <rFont val="Times New Roman"/>
        <charset val="0"/>
      </rPr>
      <t>4</t>
    </r>
    <r>
      <rPr>
        <sz val="9"/>
        <rFont val="方正仿宋_GBK"/>
        <charset val="134"/>
      </rPr>
      <t>公里，其中主路宽</t>
    </r>
    <r>
      <rPr>
        <sz val="9"/>
        <rFont val="Times New Roman"/>
        <charset val="0"/>
      </rPr>
      <t>10</t>
    </r>
    <r>
      <rPr>
        <sz val="9"/>
        <rFont val="方正仿宋_GBK"/>
        <charset val="134"/>
      </rPr>
      <t>米，采用沥青混凝土路面，厚度</t>
    </r>
    <r>
      <rPr>
        <sz val="9"/>
        <rFont val="Times New Roman"/>
        <charset val="0"/>
      </rPr>
      <t>25</t>
    </r>
    <r>
      <rPr>
        <sz val="9"/>
        <rFont val="方正仿宋_GBK"/>
        <charset val="134"/>
      </rPr>
      <t>厘米，支路宽</t>
    </r>
    <r>
      <rPr>
        <sz val="9"/>
        <rFont val="Times New Roman"/>
        <charset val="0"/>
      </rPr>
      <t>4</t>
    </r>
    <r>
      <rPr>
        <sz val="9"/>
        <rFont val="方正仿宋_GBK"/>
        <charset val="134"/>
      </rPr>
      <t>米，采用水泥混凝土路面，厚度</t>
    </r>
    <r>
      <rPr>
        <sz val="9"/>
        <rFont val="Times New Roman"/>
        <charset val="0"/>
      </rPr>
      <t>20</t>
    </r>
    <r>
      <rPr>
        <sz val="9"/>
        <rFont val="方正仿宋_GBK"/>
        <charset val="134"/>
      </rPr>
      <t>厘米，安装太阳能灯</t>
    </r>
    <r>
      <rPr>
        <sz val="9"/>
        <rFont val="Times New Roman"/>
        <charset val="0"/>
      </rPr>
      <t>200</t>
    </r>
    <r>
      <rPr>
        <sz val="9"/>
        <rFont val="方正仿宋_GBK"/>
        <charset val="134"/>
      </rPr>
      <t>盏，建设文化活动中心</t>
    </r>
    <r>
      <rPr>
        <sz val="9"/>
        <rFont val="Times New Roman"/>
        <charset val="0"/>
      </rPr>
      <t>3</t>
    </r>
    <r>
      <rPr>
        <sz val="9"/>
        <rFont val="方正仿宋_GBK"/>
        <charset val="134"/>
      </rPr>
      <t>处，占地面积</t>
    </r>
    <r>
      <rPr>
        <sz val="9"/>
        <rFont val="Times New Roman"/>
        <charset val="0"/>
      </rPr>
      <t>20000</t>
    </r>
    <r>
      <rPr>
        <sz val="9"/>
        <rFont val="方正仿宋_GBK"/>
        <charset val="134"/>
      </rPr>
      <t>平方米，包含图书阅览室、文化活动室灯。大村村委会新农村配套设施建设项目，配备标准化篮球场一块，建设村史馆</t>
    </r>
    <r>
      <rPr>
        <sz val="9"/>
        <rFont val="Times New Roman"/>
        <charset val="0"/>
      </rPr>
      <t>1</t>
    </r>
    <r>
      <rPr>
        <sz val="9"/>
        <rFont val="方正仿宋_GBK"/>
        <charset val="134"/>
      </rPr>
      <t>幢。</t>
    </r>
  </si>
  <si>
    <t>玉溪高原无人机训练适航基地项目</t>
  </si>
  <si>
    <r>
      <rPr>
        <sz val="9"/>
        <rFont val="方正仿宋_GBK"/>
        <charset val="134"/>
      </rPr>
      <t>云南九溪润特物流园区建设无人机训练适航基地，项目分两期建设，计划总投资</t>
    </r>
    <r>
      <rPr>
        <sz val="9"/>
        <rFont val="Times New Roman"/>
        <charset val="134"/>
      </rPr>
      <t>50655</t>
    </r>
    <r>
      <rPr>
        <sz val="9"/>
        <rFont val="方正仿宋_GBK"/>
        <charset val="134"/>
      </rPr>
      <t>万元。一期投资</t>
    </r>
    <r>
      <rPr>
        <sz val="9"/>
        <rFont val="Times New Roman"/>
        <charset val="134"/>
      </rPr>
      <t>1997</t>
    </r>
    <r>
      <rPr>
        <sz val="9"/>
        <rFont val="方正仿宋_GBK"/>
        <charset val="134"/>
      </rPr>
      <t>万元，建设军队专用无人机试飞、测试起降场、对外无人机试飞、测试起降场。二期投资</t>
    </r>
    <r>
      <rPr>
        <sz val="9"/>
        <rFont val="Times New Roman"/>
        <charset val="134"/>
      </rPr>
      <t>48658</t>
    </r>
    <r>
      <rPr>
        <sz val="9"/>
        <rFont val="方正仿宋_GBK"/>
        <charset val="134"/>
      </rPr>
      <t>万元，购买土地并进行地块改造无人机生产制造、维修保养车间、适航中心测试楼；建设</t>
    </r>
    <r>
      <rPr>
        <sz val="9"/>
        <rFont val="Times New Roman"/>
        <charset val="134"/>
      </rPr>
      <t>2</t>
    </r>
    <r>
      <rPr>
        <sz val="9"/>
        <rFont val="方正仿宋_GBK"/>
        <charset val="134"/>
      </rPr>
      <t>个跑道、</t>
    </r>
    <r>
      <rPr>
        <sz val="9"/>
        <rFont val="Times New Roman"/>
        <charset val="134"/>
      </rPr>
      <t>4</t>
    </r>
    <r>
      <rPr>
        <sz val="9"/>
        <rFont val="方正仿宋_GBK"/>
        <charset val="134"/>
      </rPr>
      <t>个起降点。</t>
    </r>
  </si>
  <si>
    <t>雄关乡全域停车场优化提升项目</t>
  </si>
  <si>
    <r>
      <rPr>
        <sz val="9"/>
        <rFont val="方正仿宋_GBK"/>
        <charset val="134"/>
      </rPr>
      <t>结合</t>
    </r>
    <r>
      <rPr>
        <sz val="9"/>
        <rFont val="Times New Roman"/>
        <charset val="0"/>
      </rPr>
      <t>“</t>
    </r>
    <r>
      <rPr>
        <sz val="9"/>
        <rFont val="方正仿宋_GBK"/>
        <charset val="134"/>
      </rPr>
      <t>多规合一</t>
    </r>
    <r>
      <rPr>
        <sz val="9"/>
        <rFont val="Times New Roman"/>
        <charset val="0"/>
      </rPr>
      <t>”</t>
    </r>
    <r>
      <rPr>
        <sz val="9"/>
        <rFont val="方正仿宋_GBK"/>
        <charset val="134"/>
      </rPr>
      <t>实用性村庄规划，在现有基础上，在各村（社区）和小组内部提升改造或新增停车场，满足群众车辆停放需求，兼做应急疏散场地。总共涉及</t>
    </r>
    <r>
      <rPr>
        <sz val="9"/>
        <rFont val="Times New Roman"/>
        <charset val="0"/>
      </rPr>
      <t>24</t>
    </r>
    <r>
      <rPr>
        <sz val="9"/>
        <rFont val="方正仿宋_GBK"/>
        <charset val="134"/>
      </rPr>
      <t>个地块</t>
    </r>
    <r>
      <rPr>
        <sz val="9"/>
        <rFont val="Times New Roman"/>
        <charset val="0"/>
      </rPr>
      <t>27254.82</t>
    </r>
    <r>
      <rPr>
        <sz val="9"/>
        <rFont val="方正仿宋_GBK"/>
        <charset val="134"/>
      </rPr>
      <t>㎡土地。用地性质为建设用地或一般耕地。</t>
    </r>
  </si>
  <si>
    <t>集镇综合整治提升项目</t>
  </si>
  <si>
    <r>
      <rPr>
        <sz val="9"/>
        <rFont val="Times New Roman"/>
        <charset val="0"/>
      </rPr>
      <t>1.</t>
    </r>
    <r>
      <rPr>
        <sz val="9"/>
        <rFont val="方正仿宋_GBK"/>
        <charset val="0"/>
      </rPr>
      <t>高坡二组规划建设商住办公综合服务楼占地面积</t>
    </r>
    <r>
      <rPr>
        <sz val="9"/>
        <rFont val="Times New Roman"/>
        <charset val="0"/>
      </rPr>
      <t>459.64</t>
    </r>
    <r>
      <rPr>
        <sz val="9"/>
        <rFont val="方正仿宋_GBK"/>
        <charset val="0"/>
      </rPr>
      <t>㎡、建筑面积</t>
    </r>
    <r>
      <rPr>
        <sz val="9"/>
        <rFont val="Times New Roman"/>
        <charset val="0"/>
      </rPr>
      <t>1353.04</t>
    </r>
    <r>
      <rPr>
        <sz val="9"/>
        <rFont val="方正仿宋_GBK"/>
        <charset val="0"/>
      </rPr>
      <t>㎡，停车位</t>
    </r>
    <r>
      <rPr>
        <sz val="9"/>
        <rFont val="Times New Roman"/>
        <charset val="0"/>
      </rPr>
      <t>30</t>
    </r>
    <r>
      <rPr>
        <sz val="9"/>
        <rFont val="方正仿宋_GBK"/>
        <charset val="0"/>
      </rPr>
      <t>个、商铺占地面积</t>
    </r>
    <r>
      <rPr>
        <sz val="9"/>
        <rFont val="Times New Roman"/>
        <charset val="0"/>
      </rPr>
      <t>129.28</t>
    </r>
    <r>
      <rPr>
        <sz val="9"/>
        <rFont val="方正仿宋_GBK"/>
        <charset val="0"/>
      </rPr>
      <t>㎡，建筑面积</t>
    </r>
    <r>
      <rPr>
        <sz val="9"/>
        <rFont val="Times New Roman"/>
        <charset val="0"/>
      </rPr>
      <t>258.56</t>
    </r>
    <r>
      <rPr>
        <sz val="9"/>
        <rFont val="方正仿宋_GBK"/>
        <charset val="0"/>
      </rPr>
      <t>平方米。</t>
    </r>
    <r>
      <rPr>
        <sz val="9"/>
        <rFont val="Times New Roman"/>
        <charset val="0"/>
      </rPr>
      <t>2.</t>
    </r>
    <r>
      <rPr>
        <sz val="9"/>
        <rFont val="方正仿宋_GBK"/>
        <charset val="0"/>
      </rPr>
      <t>高坡二组规划公共活动场地，场地硬化</t>
    </r>
    <r>
      <rPr>
        <sz val="9"/>
        <rFont val="Times New Roman"/>
        <charset val="0"/>
      </rPr>
      <t>1600</t>
    </r>
    <r>
      <rPr>
        <sz val="9"/>
        <rFont val="方正仿宋_GBK"/>
        <charset val="0"/>
      </rPr>
      <t>平方米，停车位划定</t>
    </r>
    <r>
      <rPr>
        <sz val="9"/>
        <rFont val="Times New Roman"/>
        <charset val="0"/>
      </rPr>
      <t>60</t>
    </r>
    <r>
      <rPr>
        <sz val="9"/>
        <rFont val="方正仿宋_GBK"/>
        <charset val="0"/>
      </rPr>
      <t>个，绿化</t>
    </r>
    <r>
      <rPr>
        <sz val="9"/>
        <rFont val="Times New Roman"/>
        <charset val="0"/>
      </rPr>
      <t>200</t>
    </r>
    <r>
      <rPr>
        <sz val="9"/>
        <rFont val="方正仿宋_GBK"/>
        <charset val="0"/>
      </rPr>
      <t>平方米，围栏建设、健身器材安装。</t>
    </r>
    <r>
      <rPr>
        <sz val="9"/>
        <rFont val="Times New Roman"/>
        <charset val="0"/>
      </rPr>
      <t>3.</t>
    </r>
    <r>
      <rPr>
        <sz val="9"/>
        <rFont val="方正仿宋_GBK"/>
        <charset val="0"/>
      </rPr>
      <t>集镇敬老院旁建设停车场，场地硬化</t>
    </r>
    <r>
      <rPr>
        <sz val="9"/>
        <rFont val="Times New Roman"/>
        <charset val="0"/>
      </rPr>
      <t>3500</t>
    </r>
    <r>
      <rPr>
        <sz val="9"/>
        <rFont val="方正仿宋_GBK"/>
        <charset val="0"/>
      </rPr>
      <t>平方米，商铺建设</t>
    </r>
    <r>
      <rPr>
        <sz val="9"/>
        <rFont val="Times New Roman"/>
        <charset val="0"/>
      </rPr>
      <t>20</t>
    </r>
    <r>
      <rPr>
        <sz val="9"/>
        <rFont val="方正仿宋_GBK"/>
        <charset val="0"/>
      </rPr>
      <t>间，新建公厕一座，围墙（围栏）建设</t>
    </r>
    <r>
      <rPr>
        <sz val="9"/>
        <rFont val="Times New Roman"/>
        <charset val="0"/>
      </rPr>
      <t>200</t>
    </r>
    <r>
      <rPr>
        <sz val="9"/>
        <rFont val="方正仿宋_GBK"/>
        <charset val="0"/>
      </rPr>
      <t>米，水电、门禁设施安装。</t>
    </r>
    <r>
      <rPr>
        <sz val="9"/>
        <rFont val="Times New Roman"/>
        <charset val="0"/>
      </rPr>
      <t>4.</t>
    </r>
    <r>
      <rPr>
        <sz val="9"/>
        <rFont val="方正仿宋_GBK"/>
        <charset val="0"/>
      </rPr>
      <t>农贸市场停车场建设，场地硬化</t>
    </r>
    <r>
      <rPr>
        <sz val="9"/>
        <rFont val="Times New Roman"/>
        <charset val="0"/>
      </rPr>
      <t>2500</t>
    </r>
    <r>
      <rPr>
        <sz val="9"/>
        <rFont val="方正仿宋_GBK"/>
        <charset val="0"/>
      </rPr>
      <t>平方米，围墙（围栏）建设</t>
    </r>
    <r>
      <rPr>
        <sz val="9"/>
        <rFont val="Times New Roman"/>
        <charset val="0"/>
      </rPr>
      <t>100</t>
    </r>
    <r>
      <rPr>
        <sz val="9"/>
        <rFont val="方正仿宋_GBK"/>
        <charset val="0"/>
      </rPr>
      <t>米，商铺</t>
    </r>
    <r>
      <rPr>
        <sz val="9"/>
        <rFont val="Times New Roman"/>
        <charset val="0"/>
      </rPr>
      <t>10</t>
    </r>
    <r>
      <rPr>
        <sz val="9"/>
        <rFont val="方正仿宋_GBK"/>
        <charset val="0"/>
      </rPr>
      <t>间，门禁安装，配套完善供排水、电力设施。</t>
    </r>
    <r>
      <rPr>
        <sz val="9"/>
        <rFont val="Times New Roman"/>
        <charset val="0"/>
      </rPr>
      <t>5.</t>
    </r>
    <r>
      <rPr>
        <sz val="9"/>
        <rFont val="方正仿宋_GBK"/>
        <charset val="0"/>
      </rPr>
      <t>建设萝卜丝、萝卜条交易市场，占地面积</t>
    </r>
    <r>
      <rPr>
        <sz val="9"/>
        <rFont val="Times New Roman"/>
        <charset val="0"/>
      </rPr>
      <t>9</t>
    </r>
    <r>
      <rPr>
        <sz val="9"/>
        <rFont val="方正仿宋_GBK"/>
        <charset val="0"/>
      </rPr>
      <t>亩。</t>
    </r>
    <r>
      <rPr>
        <sz val="9"/>
        <rFont val="Times New Roman"/>
        <charset val="0"/>
      </rPr>
      <t>6.</t>
    </r>
    <r>
      <rPr>
        <sz val="9"/>
        <rFont val="方正仿宋_GBK"/>
        <charset val="0"/>
      </rPr>
      <t>雄关乡农业农村综合服务中心拆除建设停车场。</t>
    </r>
  </si>
  <si>
    <r>
      <rPr>
        <sz val="9"/>
        <rFont val="方正仿宋_GBK"/>
        <charset val="134"/>
      </rPr>
      <t>安化乡</t>
    </r>
    <r>
      <rPr>
        <sz val="9"/>
        <rFont val="Times New Roman"/>
        <charset val="0"/>
      </rPr>
      <t>“</t>
    </r>
    <r>
      <rPr>
        <sz val="9"/>
        <rFont val="方正仿宋_GBK"/>
        <charset val="134"/>
      </rPr>
      <t>低空经济</t>
    </r>
    <r>
      <rPr>
        <sz val="9"/>
        <rFont val="Times New Roman"/>
        <charset val="0"/>
      </rPr>
      <t>”</t>
    </r>
    <r>
      <rPr>
        <sz val="9"/>
        <rFont val="方正仿宋_GBK"/>
        <charset val="134"/>
      </rPr>
      <t>旅游项目</t>
    </r>
  </si>
  <si>
    <r>
      <rPr>
        <sz val="9"/>
        <rFont val="方正仿宋_GBK"/>
        <charset val="134"/>
      </rPr>
      <t>在花漫光山景区建设航拍体验基地</t>
    </r>
    <r>
      <rPr>
        <sz val="9"/>
        <rFont val="Times New Roman"/>
        <charset val="134"/>
      </rPr>
      <t>1</t>
    </r>
    <r>
      <rPr>
        <sz val="9"/>
        <rFont val="方正仿宋_GBK"/>
        <charset val="134"/>
      </rPr>
      <t>处占地</t>
    </r>
    <r>
      <rPr>
        <sz val="9"/>
        <rFont val="Times New Roman"/>
        <charset val="134"/>
      </rPr>
      <t>500</t>
    </r>
    <r>
      <rPr>
        <sz val="9"/>
        <rFont val="方正仿宋_GBK"/>
        <charset val="134"/>
      </rPr>
      <t>㎡，配备专业航拍无人机</t>
    </r>
    <r>
      <rPr>
        <sz val="9"/>
        <rFont val="Times New Roman"/>
        <charset val="134"/>
      </rPr>
      <t>1</t>
    </r>
    <r>
      <rPr>
        <sz val="9"/>
        <rFont val="方正仿宋_GBK"/>
        <charset val="134"/>
      </rPr>
      <t>台，配置航拍后期制作设备</t>
    </r>
    <r>
      <rPr>
        <sz val="9"/>
        <rFont val="Times New Roman"/>
        <charset val="134"/>
      </rPr>
      <t>1</t>
    </r>
    <r>
      <rPr>
        <sz val="9"/>
        <rFont val="方正仿宋_GBK"/>
        <charset val="134"/>
      </rPr>
      <t>套，开发航拍主题旅游线路</t>
    </r>
    <r>
      <rPr>
        <sz val="9"/>
        <rFont val="Times New Roman"/>
        <charset val="134"/>
      </rPr>
      <t>3</t>
    </r>
    <r>
      <rPr>
        <sz val="9"/>
        <rFont val="方正仿宋_GBK"/>
        <charset val="134"/>
      </rPr>
      <t>条，打造集低空观光、航拍体验、空中摄影于一体的特色旅游项目，年接待游客量预计达</t>
    </r>
    <r>
      <rPr>
        <sz val="9"/>
        <rFont val="Times New Roman"/>
        <charset val="134"/>
      </rPr>
      <t>5</t>
    </r>
    <r>
      <rPr>
        <sz val="9"/>
        <rFont val="方正仿宋_GBK"/>
        <charset val="134"/>
      </rPr>
      <t>万人次。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</si>
</sst>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58">
    <font>
      <sz val="11"/>
      <color theme="1"/>
      <name val="宋体"/>
      <charset val="134"/>
      <scheme val="minor"/>
    </font>
    <font>
      <sz val="20"/>
      <name val="方正小标宋_GBK"/>
      <charset val="134"/>
    </font>
    <font>
      <sz val="20"/>
      <name val="Times New Roman"/>
      <charset val="134"/>
    </font>
    <font>
      <sz val="9"/>
      <name val="Times New Roman"/>
      <charset val="0"/>
    </font>
    <font>
      <sz val="12"/>
      <name val="Times New Roman"/>
      <charset val="0"/>
    </font>
    <font>
      <sz val="10"/>
      <name val="Times New Roman"/>
      <charset val="134"/>
    </font>
    <font>
      <sz val="9"/>
      <name val="方正黑体_GBK"/>
      <charset val="134"/>
    </font>
    <font>
      <sz val="12"/>
      <name val="Times New Roman"/>
      <charset val="134"/>
    </font>
    <font>
      <b/>
      <sz val="12"/>
      <name val="方正仿宋_GBK"/>
      <charset val="134"/>
    </font>
    <font>
      <b/>
      <sz val="12"/>
      <name val="Times New Roman"/>
      <charset val="0"/>
    </font>
    <font>
      <b/>
      <sz val="11"/>
      <name val="方正仿宋_GBK"/>
      <charset val="134"/>
    </font>
    <font>
      <b/>
      <sz val="11"/>
      <name val="Times New Roman"/>
      <charset val="0"/>
    </font>
    <font>
      <sz val="9"/>
      <name val="Times New Roman"/>
      <charset val="134"/>
    </font>
    <font>
      <sz val="9"/>
      <name val="方正仿宋_GBK"/>
      <charset val="134"/>
    </font>
    <font>
      <sz val="9"/>
      <color theme="1"/>
      <name val="方正仿宋_GBK"/>
      <charset val="134"/>
    </font>
    <font>
      <sz val="9"/>
      <color rgb="FF000000"/>
      <name val="Times New Roman"/>
      <charset val="0"/>
    </font>
    <font>
      <sz val="9"/>
      <name val="方正仿宋_GBK"/>
      <charset val="0"/>
    </font>
    <font>
      <sz val="9"/>
      <color rgb="FF000000"/>
      <name val="方正仿宋_GBK"/>
      <charset val="134"/>
    </font>
    <font>
      <sz val="9"/>
      <color rgb="FF000000"/>
      <name val="方正仿宋_GBK"/>
      <charset val="0"/>
    </font>
    <font>
      <b/>
      <sz val="11"/>
      <color rgb="FF000000"/>
      <name val="方正仿宋_GBK"/>
      <charset val="134"/>
    </font>
    <font>
      <b/>
      <sz val="11"/>
      <color rgb="FF000000"/>
      <name val="Times New Roman"/>
      <charset val="0"/>
    </font>
    <font>
      <sz val="10"/>
      <name val="方正仿宋_GBK"/>
      <charset val="134"/>
    </font>
    <font>
      <sz val="12"/>
      <name val="方正黑体_GBK"/>
      <charset val="134"/>
    </font>
    <font>
      <sz val="9"/>
      <color theme="1"/>
      <name val="Times New Roman"/>
      <charset val="0"/>
    </font>
    <font>
      <sz val="9"/>
      <color rgb="FFFF0000"/>
      <name val="Times New Roman"/>
      <charset val="0"/>
    </font>
    <font>
      <sz val="9"/>
      <color theme="1"/>
      <name val="Times New Roman"/>
      <charset val="134"/>
    </font>
    <font>
      <sz val="9"/>
      <color theme="1"/>
      <name val="方正仿宋_GBK"/>
      <charset val="0"/>
    </font>
    <font>
      <sz val="9"/>
      <color rgb="FF000000"/>
      <name val="Times New Roman"/>
      <charset val="134"/>
    </font>
    <font>
      <b/>
      <sz val="9"/>
      <name val="Times New Roman"/>
      <charset val="0"/>
    </font>
    <font>
      <sz val="9"/>
      <name val="宋体"/>
      <charset val="134"/>
    </font>
    <font>
      <b/>
      <sz val="11"/>
      <color rgb="FF000000"/>
      <name val="方正仿宋_GBK"/>
      <charset val="0"/>
    </font>
    <font>
      <sz val="9"/>
      <color indexed="8"/>
      <name val="方正仿宋_GBK"/>
      <charset val="134"/>
    </font>
    <font>
      <b/>
      <sz val="11"/>
      <color indexed="8"/>
      <name val="方正仿宋_GBK"/>
      <charset val="134"/>
    </font>
    <font>
      <b/>
      <sz val="9"/>
      <color rgb="FF00000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方正黑体_GBK"/>
      <charset val="0"/>
    </font>
    <font>
      <vertAlign val="superscript"/>
      <sz val="9"/>
      <name val="Times New Roman"/>
      <charset val="0"/>
    </font>
    <font>
      <i/>
      <sz val="9"/>
      <name val="方正仿宋_GBK"/>
      <charset val="134"/>
    </font>
    <font>
      <sz val="9"/>
      <color rgb="FF000000"/>
      <name val="宋体"/>
      <charset val="0"/>
    </font>
  </fonts>
  <fills count="3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E69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5" borderId="7"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8" applyNumberFormat="0" applyFill="0" applyAlignment="0" applyProtection="0">
      <alignment vertical="center"/>
    </xf>
    <xf numFmtId="0" fontId="40" fillId="0" borderId="8" applyNumberFormat="0" applyFill="0" applyAlignment="0" applyProtection="0">
      <alignment vertical="center"/>
    </xf>
    <xf numFmtId="0" fontId="41" fillId="0" borderId="9" applyNumberFormat="0" applyFill="0" applyAlignment="0" applyProtection="0">
      <alignment vertical="center"/>
    </xf>
    <xf numFmtId="0" fontId="41" fillId="0" borderId="0" applyNumberFormat="0" applyFill="0" applyBorder="0" applyAlignment="0" applyProtection="0">
      <alignment vertical="center"/>
    </xf>
    <xf numFmtId="0" fontId="42" fillId="6" borderId="10" applyNumberFormat="0" applyAlignment="0" applyProtection="0">
      <alignment vertical="center"/>
    </xf>
    <xf numFmtId="0" fontId="43" fillId="7" borderId="11" applyNumberFormat="0" applyAlignment="0" applyProtection="0">
      <alignment vertical="center"/>
    </xf>
    <xf numFmtId="0" fontId="44" fillId="7" borderId="10" applyNumberFormat="0" applyAlignment="0" applyProtection="0">
      <alignment vertical="center"/>
    </xf>
    <xf numFmtId="0" fontId="45" fillId="8" borderId="12" applyNumberFormat="0" applyAlignment="0" applyProtection="0">
      <alignment vertical="center"/>
    </xf>
    <xf numFmtId="0" fontId="46" fillId="0" borderId="13" applyNumberFormat="0" applyFill="0" applyAlignment="0" applyProtection="0">
      <alignment vertical="center"/>
    </xf>
    <xf numFmtId="0" fontId="47" fillId="0" borderId="14" applyNumberFormat="0" applyFill="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1" fillId="35" borderId="0" applyNumberFormat="0" applyBorder="0" applyAlignment="0" applyProtection="0">
      <alignment vertical="center"/>
    </xf>
    <xf numFmtId="0" fontId="4" fillId="0" borderId="0"/>
    <xf numFmtId="0" fontId="53" fillId="0" borderId="0" applyProtection="0"/>
    <xf numFmtId="0" fontId="0" fillId="0" borderId="0">
      <alignment vertical="center"/>
    </xf>
    <xf numFmtId="0" fontId="53" fillId="0" borderId="0" applyProtection="0"/>
    <xf numFmtId="0" fontId="4" fillId="0" borderId="0"/>
    <xf numFmtId="0" fontId="4" fillId="0" borderId="0" applyProtection="0"/>
  </cellStyleXfs>
  <cellXfs count="173">
    <xf numFmtId="0" fontId="0" fillId="0" borderId="0" xfId="0">
      <alignment vertical="center"/>
    </xf>
    <xf numFmtId="0" fontId="1" fillId="0" borderId="0" xfId="49" applyFont="1" applyFill="1" applyBorder="1" applyAlignment="1">
      <alignment horizontal="center" vertical="center" wrapText="1"/>
    </xf>
    <xf numFmtId="0" fontId="2" fillId="0" borderId="0" xfId="49" applyFont="1" applyFill="1" applyBorder="1" applyAlignment="1">
      <alignment horizontal="center" vertical="center" wrapText="1"/>
    </xf>
    <xf numFmtId="0" fontId="2" fillId="0" borderId="0" xfId="49" applyFont="1" applyFill="1" applyBorder="1" applyAlignment="1">
      <alignment horizontal="left" vertical="center" wrapText="1"/>
    </xf>
    <xf numFmtId="176" fontId="2" fillId="0" borderId="0" xfId="49" applyNumberFormat="1" applyFont="1" applyFill="1" applyBorder="1" applyAlignment="1">
      <alignment horizontal="center" vertical="center" wrapText="1"/>
    </xf>
    <xf numFmtId="0" fontId="3" fillId="0" borderId="0" xfId="49" applyFont="1" applyFill="1" applyBorder="1" applyAlignment="1">
      <alignment horizontal="center" vertical="center" wrapText="1"/>
    </xf>
    <xf numFmtId="0" fontId="4" fillId="0" borderId="0" xfId="49" applyFont="1" applyFill="1" applyBorder="1" applyAlignment="1">
      <alignment horizontal="center" vertical="center" wrapText="1"/>
    </xf>
    <xf numFmtId="0" fontId="4" fillId="0" borderId="0" xfId="49" applyFont="1" applyFill="1" applyBorder="1" applyAlignment="1">
      <alignment horizontal="left" vertical="center" wrapText="1"/>
    </xf>
    <xf numFmtId="176" fontId="3" fillId="0" borderId="0" xfId="49" applyNumberFormat="1" applyFont="1" applyFill="1" applyBorder="1" applyAlignment="1">
      <alignment horizontal="center" vertical="center" wrapText="1"/>
    </xf>
    <xf numFmtId="176" fontId="4" fillId="0" borderId="0" xfId="49" applyNumberFormat="1" applyFont="1" applyFill="1" applyBorder="1" applyAlignment="1">
      <alignment horizontal="center" vertical="center" wrapText="1"/>
    </xf>
    <xf numFmtId="49" fontId="5" fillId="0" borderId="0"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1" fillId="3" borderId="1" xfId="0" applyNumberFormat="1" applyFont="1" applyFill="1" applyBorder="1" applyAlignment="1">
      <alignment horizontal="left" vertical="center" wrapText="1"/>
    </xf>
    <xf numFmtId="176" fontId="11" fillId="3"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50" applyFont="1" applyFill="1" applyBorder="1" applyAlignment="1" applyProtection="1">
      <alignment horizontal="center" vertical="center" wrapText="1"/>
    </xf>
    <xf numFmtId="0" fontId="3" fillId="0" borderId="1" xfId="51" applyFont="1" applyFill="1" applyBorder="1" applyAlignment="1">
      <alignment horizontal="center" vertical="center" wrapText="1"/>
    </xf>
    <xf numFmtId="0" fontId="13" fillId="0" borderId="1" xfId="50" applyFont="1" applyFill="1" applyBorder="1" applyAlignment="1" applyProtection="1">
      <alignment horizontal="left" vertical="center" wrapText="1"/>
    </xf>
    <xf numFmtId="176" fontId="3" fillId="0" borderId="1" xfId="50" applyNumberFormat="1" applyFont="1" applyFill="1" applyBorder="1" applyAlignment="1" applyProtection="1">
      <alignment horizontal="center" vertical="center" wrapText="1"/>
    </xf>
    <xf numFmtId="0" fontId="3" fillId="0" borderId="1" xfId="50" applyFont="1" applyFill="1" applyBorder="1" applyAlignment="1" applyProtection="1">
      <alignment horizontal="center"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14" fillId="0" borderId="1" xfId="50"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6" fillId="0" borderId="1" xfId="50"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176" fontId="15"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3" fillId="0" borderId="1" xfId="50" applyFont="1" applyFill="1" applyBorder="1" applyAlignment="1" applyProtection="1">
      <alignment horizontal="left" vertical="center" wrapText="1"/>
    </xf>
    <xf numFmtId="49" fontId="13"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176" fontId="20" fillId="3" borderId="1" xfId="0" applyNumberFormat="1" applyFont="1" applyFill="1" applyBorder="1" applyAlignment="1">
      <alignment horizontal="center" vertical="center" wrapText="1"/>
    </xf>
    <xf numFmtId="49" fontId="21" fillId="0" borderId="0" xfId="49" applyNumberFormat="1" applyFont="1" applyFill="1" applyAlignment="1">
      <alignment horizontal="right" vertical="center" wrapText="1"/>
    </xf>
    <xf numFmtId="49" fontId="22"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176" fontId="23" fillId="0" borderId="1" xfId="0" applyNumberFormat="1" applyFont="1" applyFill="1" applyBorder="1" applyAlignment="1">
      <alignment horizontal="center" vertical="center" wrapText="1"/>
    </xf>
    <xf numFmtId="0" fontId="13" fillId="0" borderId="1" xfId="49"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23" fillId="0" borderId="1" xfId="50" applyFont="1" applyFill="1" applyBorder="1" applyAlignment="1" applyProtection="1">
      <alignment horizontal="center" vertical="center" wrapText="1"/>
    </xf>
    <xf numFmtId="176" fontId="25" fillId="0" borderId="1" xfId="0" applyNumberFormat="1" applyFont="1" applyFill="1" applyBorder="1" applyAlignment="1">
      <alignment horizontal="center" vertical="center" wrapText="1"/>
    </xf>
    <xf numFmtId="176" fontId="23" fillId="0" borderId="1" xfId="51"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176" fontId="3" fillId="0" borderId="1" xfId="52" applyNumberFormat="1"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176" fontId="25" fillId="0" borderId="1" xfId="1" applyNumberFormat="1" applyFont="1" applyBorder="1" applyAlignment="1">
      <alignment horizontal="center" vertical="center" wrapText="1"/>
    </xf>
    <xf numFmtId="177" fontId="13" fillId="0" borderId="1" xfId="0" applyNumberFormat="1" applyFont="1" applyFill="1" applyBorder="1" applyAlignment="1">
      <alignment horizontal="center" vertical="center" wrapText="1"/>
    </xf>
    <xf numFmtId="0" fontId="13" fillId="0" borderId="1" xfId="53" applyFont="1" applyFill="1" applyBorder="1" applyAlignment="1" applyProtection="1">
      <alignment horizontal="center" vertical="center" wrapText="1"/>
    </xf>
    <xf numFmtId="0" fontId="23" fillId="0" borderId="1" xfId="0"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0" fontId="13" fillId="0" borderId="1" xfId="54" applyFont="1" applyFill="1" applyBorder="1" applyAlignment="1" applyProtection="1">
      <alignment horizontal="center" vertical="center" wrapText="1"/>
    </xf>
    <xf numFmtId="0" fontId="13" fillId="0" borderId="1" xfId="54" applyFont="1" applyFill="1" applyBorder="1" applyAlignment="1" applyProtection="1">
      <alignment horizontal="left" vertical="center" wrapText="1"/>
    </xf>
    <xf numFmtId="0" fontId="12" fillId="0" borderId="1" xfId="54" applyFont="1" applyFill="1" applyBorder="1" applyAlignment="1" applyProtection="1">
      <alignment horizontal="left" vertical="center" wrapText="1"/>
    </xf>
    <xf numFmtId="0" fontId="16"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xf>
    <xf numFmtId="0" fontId="12" fillId="0" borderId="1" xfId="0" applyFont="1" applyFill="1" applyBorder="1" applyAlignment="1">
      <alignment horizontal="center" vertical="center"/>
    </xf>
    <xf numFmtId="0" fontId="16" fillId="0" borderId="1"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176" fontId="3" fillId="0" borderId="2"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16" fillId="0" borderId="1" xfId="0" applyFont="1" applyFill="1" applyBorder="1" applyAlignment="1">
      <alignment horizontal="justify" vertical="center" wrapText="1"/>
    </xf>
    <xf numFmtId="0" fontId="13" fillId="0" borderId="3" xfId="0" applyFont="1" applyFill="1" applyBorder="1" applyAlignment="1">
      <alignment horizontal="left" vertical="center" wrapText="1"/>
    </xf>
    <xf numFmtId="0" fontId="13" fillId="0" borderId="1" xfId="0" applyFont="1" applyFill="1" applyBorder="1" applyAlignment="1" applyProtection="1">
      <alignment horizontal="center" vertical="center" wrapText="1"/>
      <protection locked="0"/>
    </xf>
    <xf numFmtId="0" fontId="12" fillId="0" borderId="1" xfId="0" applyFont="1" applyFill="1" applyBorder="1" applyAlignment="1">
      <alignment vertical="center"/>
    </xf>
    <xf numFmtId="176" fontId="3" fillId="0" borderId="1" xfId="0" applyNumberFormat="1" applyFont="1" applyFill="1" applyBorder="1" applyAlignment="1" applyProtection="1">
      <alignment horizontal="center" vertical="center" wrapText="1"/>
    </xf>
    <xf numFmtId="176" fontId="25" fillId="0" borderId="1" xfId="1" applyNumberFormat="1"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13" fillId="0" borderId="4" xfId="0" applyFont="1" applyFill="1" applyBorder="1" applyAlignment="1">
      <alignment horizontal="justify"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6" fillId="0" borderId="5"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30" fillId="3" borderId="1" xfId="0"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176" fontId="12" fillId="0" borderId="1" xfId="50" applyNumberFormat="1" applyFont="1" applyFill="1" applyBorder="1" applyAlignment="1" applyProtection="1">
      <alignment horizontal="center" vertical="center" wrapText="1"/>
    </xf>
    <xf numFmtId="176" fontId="24" fillId="0" borderId="1" xfId="0" applyNumberFormat="1" applyFont="1" applyFill="1" applyBorder="1" applyAlignment="1">
      <alignment horizontal="center" vertical="center" wrapText="1"/>
    </xf>
    <xf numFmtId="0" fontId="16" fillId="0" borderId="4" xfId="0" applyFont="1" applyFill="1" applyBorder="1" applyAlignment="1">
      <alignment horizontal="justify" vertical="center" wrapText="1"/>
    </xf>
    <xf numFmtId="0" fontId="13" fillId="0" borderId="1" xfId="0" applyFont="1" applyFill="1" applyBorder="1" applyAlignment="1">
      <alignment horizontal="center" vertical="center" wrapText="1" shrinkToFit="1"/>
    </xf>
    <xf numFmtId="177" fontId="13" fillId="0" borderId="1" xfId="0" applyNumberFormat="1" applyFont="1" applyFill="1" applyBorder="1" applyAlignment="1">
      <alignment horizontal="left" vertical="center" wrapText="1"/>
    </xf>
    <xf numFmtId="176" fontId="12" fillId="0" borderId="1" xfId="1"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176" fontId="19" fillId="3" borderId="1" xfId="0" applyNumberFormat="1" applyFont="1" applyFill="1" applyBorder="1" applyAlignment="1">
      <alignment horizontal="center" vertical="center" wrapText="1"/>
    </xf>
    <xf numFmtId="176" fontId="20" fillId="3" borderId="1" xfId="0" applyNumberFormat="1" applyFont="1" applyFill="1" applyBorder="1" applyAlignment="1">
      <alignment horizontal="left" vertical="center" wrapText="1"/>
    </xf>
    <xf numFmtId="0" fontId="18" fillId="0" borderId="1" xfId="0" applyFont="1" applyFill="1" applyBorder="1" applyAlignment="1">
      <alignment horizontal="justify" vertical="center" wrapText="1"/>
    </xf>
    <xf numFmtId="0" fontId="13" fillId="0" borderId="1" xfId="53" applyNumberFormat="1" applyFont="1" applyFill="1" applyBorder="1" applyAlignment="1" applyProtection="1">
      <alignment horizontal="left" vertical="center" wrapText="1"/>
    </xf>
    <xf numFmtId="176" fontId="12" fillId="0" borderId="1" xfId="1"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12" fillId="0" borderId="1" xfId="0" applyFont="1" applyFill="1" applyBorder="1" applyAlignment="1"/>
    <xf numFmtId="0" fontId="25" fillId="0" borderId="1" xfId="0" applyFont="1" applyFill="1" applyBorder="1" applyAlignment="1">
      <alignment horizontal="left" vertical="center" wrapText="1"/>
    </xf>
    <xf numFmtId="57"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6" xfId="0" applyFont="1" applyFill="1" applyBorder="1" applyAlignment="1">
      <alignment horizontal="left" vertical="center" wrapText="1"/>
    </xf>
    <xf numFmtId="176" fontId="20" fillId="3" borderId="6"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176" fontId="15" fillId="0" borderId="1" xfId="50" applyNumberFormat="1" applyFont="1" applyFill="1" applyBorder="1" applyAlignment="1" applyProtection="1">
      <alignment horizontal="center" vertical="center" wrapText="1"/>
    </xf>
    <xf numFmtId="0" fontId="17" fillId="0" borderId="1" xfId="53"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xf>
    <xf numFmtId="176" fontId="25"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17" fillId="0" borderId="1" xfId="50" applyFont="1" applyFill="1" applyBorder="1" applyAlignment="1" applyProtection="1">
      <alignment horizontal="center" vertical="center" wrapText="1"/>
    </xf>
    <xf numFmtId="176" fontId="2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left" vertical="center" wrapText="1"/>
    </xf>
    <xf numFmtId="176" fontId="3" fillId="0" borderId="1" xfId="51"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13" fillId="0" borderId="1" xfId="50" applyFont="1" applyBorder="1" applyAlignment="1" applyProtection="1">
      <alignment horizontal="center" vertical="center" wrapText="1"/>
    </xf>
    <xf numFmtId="0" fontId="12" fillId="0" borderId="1" xfId="50" applyFont="1" applyBorder="1" applyAlignment="1" applyProtection="1">
      <alignment horizontal="center" vertical="center" wrapText="1"/>
    </xf>
    <xf numFmtId="176" fontId="12" fillId="0" borderId="1" xfId="50" applyNumberFormat="1" applyFont="1" applyBorder="1" applyAlignment="1" applyProtection="1">
      <alignment horizontal="center" vertical="center" wrapText="1"/>
    </xf>
    <xf numFmtId="176" fontId="13" fillId="0" borderId="1" xfId="54" applyNumberFormat="1" applyFont="1" applyFill="1" applyBorder="1" applyAlignment="1" applyProtection="1">
      <alignment horizontal="center" vertical="center" wrapText="1"/>
    </xf>
    <xf numFmtId="0" fontId="13" fillId="0" borderId="1" xfId="53" applyFont="1" applyFill="1" applyBorder="1" applyAlignment="1" applyProtection="1">
      <alignment horizontal="left" vertical="center" wrapText="1"/>
    </xf>
    <xf numFmtId="0" fontId="3" fillId="0" borderId="1" xfId="53"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0" fontId="3" fillId="0" borderId="1" xfId="53" applyFont="1" applyFill="1" applyBorder="1" applyAlignment="1" applyProtection="1">
      <alignment horizontal="left" vertical="center" wrapText="1"/>
    </xf>
    <xf numFmtId="0" fontId="32" fillId="4" borderId="1" xfId="0" applyFont="1" applyFill="1" applyBorder="1" applyAlignment="1">
      <alignment horizontal="center" vertical="center" wrapText="1"/>
    </xf>
    <xf numFmtId="0" fontId="11" fillId="4" borderId="1" xfId="0" applyNumberFormat="1" applyFont="1" applyFill="1" applyBorder="1" applyAlignment="1">
      <alignment horizontal="center"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center" vertical="center" wrapText="1"/>
    </xf>
    <xf numFmtId="176" fontId="20" fillId="4" borderId="1" xfId="0" applyNumberFormat="1" applyFont="1" applyFill="1" applyBorder="1" applyAlignment="1">
      <alignment horizontal="center" vertical="center" wrapText="1"/>
    </xf>
    <xf numFmtId="0" fontId="19" fillId="4" borderId="1" xfId="0" applyFont="1" applyFill="1" applyBorder="1" applyAlignment="1">
      <alignment horizontal="center" vertical="center" wrapText="1"/>
    </xf>
    <xf numFmtId="57" fontId="12" fillId="0" borderId="1" xfId="0" applyNumberFormat="1" applyFont="1" applyFill="1" applyBorder="1" applyAlignment="1">
      <alignment horizontal="center" vertical="center" shrinkToFit="1"/>
    </xf>
    <xf numFmtId="0" fontId="33" fillId="0" borderId="1" xfId="0" applyFont="1" applyFill="1" applyBorder="1" applyAlignment="1">
      <alignment horizontal="center" vertical="center" wrapText="1"/>
    </xf>
    <xf numFmtId="0" fontId="3" fillId="0" borderId="4" xfId="0" applyFont="1" applyFill="1" applyBorder="1" applyAlignment="1">
      <alignment horizontal="justify" vertical="center" wrapText="1"/>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16" fillId="0" borderId="1" xfId="0" applyFont="1" applyFill="1" applyBorder="1" applyAlignment="1">
      <alignment horizontal="left" vertical="center"/>
    </xf>
    <xf numFmtId="0" fontId="13" fillId="0" borderId="4" xfId="0" applyFont="1" applyFill="1" applyBorder="1" applyAlignment="1">
      <alignment horizontal="center" vertical="center" wrapText="1"/>
    </xf>
    <xf numFmtId="0" fontId="16" fillId="0" borderId="1" xfId="0" applyNumberFormat="1" applyFont="1" applyFill="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 name="常规 8" xfId="51"/>
    <cellStyle name="常规_Sheet1" xfId="52"/>
    <cellStyle name="常规_竣工项目" xfId="53"/>
    <cellStyle name="样式 1" xfId="54"/>
  </cellStyles>
  <dxfs count="20">
    <dxf>
      <font>
        <b val="0"/>
        <i val="0"/>
        <strike val="0"/>
        <color rgb="FF800000"/>
      </font>
      <fill>
        <patternFill patternType="solid">
          <bgColor rgb="FFFF99CC"/>
        </patternFill>
      </fill>
    </dxf>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58"/>
  <sheetViews>
    <sheetView tabSelected="1" workbookViewId="0">
      <selection activeCell="C10" sqref="C10"/>
    </sheetView>
  </sheetViews>
  <sheetFormatPr defaultColWidth="8.88888888888889" defaultRowHeight="14.4"/>
  <cols>
    <col min="1" max="1" width="18.75" customWidth="1"/>
    <col min="2" max="2" width="29.4444444444444" customWidth="1"/>
    <col min="3" max="3" width="80.8796296296296" customWidth="1"/>
    <col min="4" max="4" width="14.3055555555556" customWidth="1"/>
    <col min="5" max="5" width="15.9166666666667" customWidth="1"/>
    <col min="6" max="6" width="11.5740740740741" customWidth="1"/>
    <col min="7" max="7" width="13.7314814814815" customWidth="1"/>
    <col min="8" max="8" width="10.8333333333333" customWidth="1"/>
    <col min="9" max="10" width="12.2222222222222" customWidth="1"/>
    <col min="11" max="11" width="11.6296296296296" customWidth="1"/>
  </cols>
  <sheetData>
    <row r="1" ht="26.4" spans="1:11">
      <c r="A1" s="1" t="s">
        <v>0</v>
      </c>
      <c r="B1" s="2"/>
      <c r="C1" s="3"/>
      <c r="D1" s="2"/>
      <c r="E1" s="2"/>
      <c r="F1" s="4"/>
      <c r="G1" s="4"/>
      <c r="H1" s="2"/>
      <c r="I1" s="2"/>
      <c r="J1" s="2"/>
      <c r="K1" s="2"/>
    </row>
    <row r="2" ht="15.6" spans="1:11">
      <c r="A2" s="5"/>
      <c r="B2" s="6"/>
      <c r="C2" s="7"/>
      <c r="D2" s="6"/>
      <c r="E2" s="6"/>
      <c r="F2" s="8"/>
      <c r="G2" s="9"/>
      <c r="H2" s="10"/>
      <c r="I2" s="10"/>
      <c r="J2" s="56" t="s">
        <v>1</v>
      </c>
      <c r="K2" s="56"/>
    </row>
    <row r="3" spans="1:11">
      <c r="A3" s="11" t="s">
        <v>2</v>
      </c>
      <c r="B3" s="12" t="s">
        <v>3</v>
      </c>
      <c r="C3" s="12" t="s">
        <v>4</v>
      </c>
      <c r="D3" s="12" t="s">
        <v>5</v>
      </c>
      <c r="E3" s="12" t="s">
        <v>6</v>
      </c>
      <c r="F3" s="13" t="s">
        <v>7</v>
      </c>
      <c r="G3" s="14" t="s">
        <v>8</v>
      </c>
      <c r="H3" s="15" t="s">
        <v>9</v>
      </c>
      <c r="I3" s="57" t="s">
        <v>10</v>
      </c>
      <c r="J3" s="57" t="s">
        <v>11</v>
      </c>
      <c r="K3" s="15" t="s">
        <v>12</v>
      </c>
    </row>
    <row r="4" spans="1:11">
      <c r="A4" s="16"/>
      <c r="B4" s="17"/>
      <c r="C4" s="12"/>
      <c r="D4" s="12"/>
      <c r="E4" s="17"/>
      <c r="F4" s="14"/>
      <c r="G4" s="14"/>
      <c r="H4" s="15"/>
      <c r="I4" s="57"/>
      <c r="J4" s="15"/>
      <c r="K4" s="58"/>
    </row>
    <row r="5" ht="15.6" spans="1:11">
      <c r="A5" s="18" t="s">
        <v>13</v>
      </c>
      <c r="B5" s="19">
        <f t="shared" ref="B5:G5" si="0">B6+B59+B107+B171+B238+B305+B333+B356+B411+B431+B454+B498+B549+B600+B619</f>
        <v>731</v>
      </c>
      <c r="C5" s="19"/>
      <c r="D5" s="19"/>
      <c r="E5" s="19"/>
      <c r="F5" s="19">
        <f t="shared" si="0"/>
        <v>15120027.463065</v>
      </c>
      <c r="G5" s="19">
        <f t="shared" si="0"/>
        <v>11582860.843065</v>
      </c>
      <c r="H5" s="20"/>
      <c r="I5" s="20"/>
      <c r="J5" s="20"/>
      <c r="K5" s="20"/>
    </row>
    <row r="6" spans="1:11">
      <c r="A6" s="21" t="s">
        <v>14</v>
      </c>
      <c r="B6" s="22">
        <f>COUNTA(B7:B58)</f>
        <v>52</v>
      </c>
      <c r="C6" s="23"/>
      <c r="D6" s="22"/>
      <c r="E6" s="22"/>
      <c r="F6" s="24">
        <f>SUM(F7:F58)</f>
        <v>3734787</v>
      </c>
      <c r="G6" s="24">
        <f>SUM(G7:G58)</f>
        <v>1110192</v>
      </c>
      <c r="H6" s="24"/>
      <c r="I6" s="24"/>
      <c r="J6" s="24"/>
      <c r="K6" s="24"/>
    </row>
    <row r="7" ht="36" spans="1:11">
      <c r="A7" s="25" t="s">
        <v>15</v>
      </c>
      <c r="B7" s="26" t="s">
        <v>16</v>
      </c>
      <c r="C7" s="27" t="s">
        <v>17</v>
      </c>
      <c r="D7" s="26" t="s">
        <v>18</v>
      </c>
      <c r="E7" s="28" t="s">
        <v>19</v>
      </c>
      <c r="F7" s="29">
        <v>4700</v>
      </c>
      <c r="G7" s="29">
        <v>4700</v>
      </c>
      <c r="H7" s="26" t="s">
        <v>20</v>
      </c>
      <c r="I7" s="59" t="s">
        <v>21</v>
      </c>
      <c r="J7" s="59" t="s">
        <v>22</v>
      </c>
      <c r="K7" s="29"/>
    </row>
    <row r="8" ht="24" spans="1:11">
      <c r="A8" s="25" t="s">
        <v>23</v>
      </c>
      <c r="B8" s="26" t="s">
        <v>24</v>
      </c>
      <c r="C8" s="30" t="s">
        <v>25</v>
      </c>
      <c r="D8" s="26" t="s">
        <v>18</v>
      </c>
      <c r="E8" s="28" t="s">
        <v>26</v>
      </c>
      <c r="F8" s="29">
        <v>12000</v>
      </c>
      <c r="G8" s="29">
        <v>12000</v>
      </c>
      <c r="H8" s="26" t="s">
        <v>20</v>
      </c>
      <c r="I8" s="26" t="s">
        <v>21</v>
      </c>
      <c r="J8" s="59" t="s">
        <v>22</v>
      </c>
      <c r="K8" s="29"/>
    </row>
    <row r="9" ht="24" spans="1:11">
      <c r="A9" s="25" t="s">
        <v>27</v>
      </c>
      <c r="B9" s="26" t="s">
        <v>28</v>
      </c>
      <c r="C9" s="27" t="s">
        <v>29</v>
      </c>
      <c r="D9" s="26" t="s">
        <v>18</v>
      </c>
      <c r="E9" s="28" t="s">
        <v>26</v>
      </c>
      <c r="F9" s="29">
        <v>10000</v>
      </c>
      <c r="G9" s="29">
        <v>10000</v>
      </c>
      <c r="H9" s="26" t="s">
        <v>20</v>
      </c>
      <c r="I9" s="26" t="s">
        <v>21</v>
      </c>
      <c r="J9" s="26" t="s">
        <v>22</v>
      </c>
      <c r="K9" s="28"/>
    </row>
    <row r="10" ht="24" spans="1:11">
      <c r="A10" s="25" t="s">
        <v>30</v>
      </c>
      <c r="B10" s="26" t="s">
        <v>31</v>
      </c>
      <c r="C10" s="27" t="s">
        <v>32</v>
      </c>
      <c r="D10" s="31" t="s">
        <v>33</v>
      </c>
      <c r="E10" s="28" t="s">
        <v>34</v>
      </c>
      <c r="F10" s="29">
        <v>1099295</v>
      </c>
      <c r="G10" s="29">
        <v>500000</v>
      </c>
      <c r="H10" s="26" t="s">
        <v>20</v>
      </c>
      <c r="I10" s="26" t="s">
        <v>21</v>
      </c>
      <c r="J10" s="26" t="s">
        <v>35</v>
      </c>
      <c r="K10" s="28"/>
    </row>
    <row r="11" ht="36" spans="1:11">
      <c r="A11" s="25" t="s">
        <v>36</v>
      </c>
      <c r="B11" s="26" t="s">
        <v>37</v>
      </c>
      <c r="C11" s="30" t="s">
        <v>38</v>
      </c>
      <c r="D11" s="31" t="s">
        <v>33</v>
      </c>
      <c r="E11" s="32" t="s">
        <v>19</v>
      </c>
      <c r="F11" s="29">
        <v>15000</v>
      </c>
      <c r="G11" s="29">
        <v>15000</v>
      </c>
      <c r="H11" s="26" t="s">
        <v>20</v>
      </c>
      <c r="I11" s="26" t="s">
        <v>21</v>
      </c>
      <c r="J11" s="26" t="s">
        <v>22</v>
      </c>
      <c r="K11" s="28"/>
    </row>
    <row r="12" ht="24" spans="1:11">
      <c r="A12" s="25" t="s">
        <v>39</v>
      </c>
      <c r="B12" s="26" t="s">
        <v>40</v>
      </c>
      <c r="C12" s="27" t="s">
        <v>41</v>
      </c>
      <c r="D12" s="31" t="s">
        <v>33</v>
      </c>
      <c r="E12" s="32" t="s">
        <v>19</v>
      </c>
      <c r="F12" s="29">
        <v>1000</v>
      </c>
      <c r="G12" s="29">
        <v>1000</v>
      </c>
      <c r="H12" s="26" t="s">
        <v>20</v>
      </c>
      <c r="I12" s="26" t="s">
        <v>21</v>
      </c>
      <c r="J12" s="26" t="s">
        <v>22</v>
      </c>
      <c r="K12" s="28"/>
    </row>
    <row r="13" ht="24" spans="1:11">
      <c r="A13" s="25" t="s">
        <v>42</v>
      </c>
      <c r="B13" s="26" t="s">
        <v>43</v>
      </c>
      <c r="C13" s="30" t="s">
        <v>44</v>
      </c>
      <c r="D13" s="31" t="s">
        <v>33</v>
      </c>
      <c r="E13" s="32" t="s">
        <v>19</v>
      </c>
      <c r="F13" s="29">
        <v>900</v>
      </c>
      <c r="G13" s="29">
        <v>900</v>
      </c>
      <c r="H13" s="26" t="s">
        <v>20</v>
      </c>
      <c r="I13" s="26" t="s">
        <v>21</v>
      </c>
      <c r="J13" s="26" t="s">
        <v>22</v>
      </c>
      <c r="K13" s="28"/>
    </row>
    <row r="14" ht="36" spans="1:11">
      <c r="A14" s="25" t="s">
        <v>45</v>
      </c>
      <c r="B14" s="26" t="s">
        <v>46</v>
      </c>
      <c r="C14" s="30" t="s">
        <v>47</v>
      </c>
      <c r="D14" s="31" t="s">
        <v>33</v>
      </c>
      <c r="E14" s="32" t="s">
        <v>19</v>
      </c>
      <c r="F14" s="29">
        <v>23200</v>
      </c>
      <c r="G14" s="29">
        <v>23200</v>
      </c>
      <c r="H14" s="26" t="s">
        <v>20</v>
      </c>
      <c r="I14" s="26" t="s">
        <v>21</v>
      </c>
      <c r="J14" s="26" t="s">
        <v>22</v>
      </c>
      <c r="K14" s="28"/>
    </row>
    <row r="15" ht="24" spans="1:11">
      <c r="A15" s="25" t="s">
        <v>48</v>
      </c>
      <c r="B15" s="26" t="s">
        <v>49</v>
      </c>
      <c r="C15" s="27" t="s">
        <v>50</v>
      </c>
      <c r="D15" s="31" t="s">
        <v>33</v>
      </c>
      <c r="E15" s="32" t="s">
        <v>19</v>
      </c>
      <c r="F15" s="29">
        <v>100</v>
      </c>
      <c r="G15" s="29">
        <v>100</v>
      </c>
      <c r="H15" s="26" t="s">
        <v>20</v>
      </c>
      <c r="I15" s="26" t="s">
        <v>21</v>
      </c>
      <c r="J15" s="26" t="s">
        <v>22</v>
      </c>
      <c r="K15" s="28"/>
    </row>
    <row r="16" ht="24" spans="1:11">
      <c r="A16" s="25" t="s">
        <v>51</v>
      </c>
      <c r="B16" s="26" t="s">
        <v>52</v>
      </c>
      <c r="C16" s="33" t="s">
        <v>53</v>
      </c>
      <c r="D16" s="31" t="s">
        <v>33</v>
      </c>
      <c r="E16" s="32" t="s">
        <v>19</v>
      </c>
      <c r="F16" s="34">
        <v>30000</v>
      </c>
      <c r="G16" s="34">
        <v>30000</v>
      </c>
      <c r="H16" s="26" t="s">
        <v>20</v>
      </c>
      <c r="I16" s="26" t="s">
        <v>21</v>
      </c>
      <c r="J16" s="26" t="s">
        <v>54</v>
      </c>
      <c r="K16" s="28"/>
    </row>
    <row r="17" ht="24" spans="1:11">
      <c r="A17" s="25" t="s">
        <v>55</v>
      </c>
      <c r="B17" s="31" t="s">
        <v>56</v>
      </c>
      <c r="C17" s="33" t="s">
        <v>57</v>
      </c>
      <c r="D17" s="31" t="s">
        <v>33</v>
      </c>
      <c r="E17" s="32" t="s">
        <v>26</v>
      </c>
      <c r="F17" s="29">
        <v>33000</v>
      </c>
      <c r="G17" s="29">
        <v>33000</v>
      </c>
      <c r="H17" s="26" t="s">
        <v>20</v>
      </c>
      <c r="I17" s="26" t="s">
        <v>21</v>
      </c>
      <c r="J17" s="26" t="s">
        <v>22</v>
      </c>
      <c r="K17" s="28"/>
    </row>
    <row r="18" ht="24" spans="1:11">
      <c r="A18" s="25" t="s">
        <v>58</v>
      </c>
      <c r="B18" s="26" t="s">
        <v>59</v>
      </c>
      <c r="C18" s="27" t="s">
        <v>60</v>
      </c>
      <c r="D18" s="31" t="s">
        <v>33</v>
      </c>
      <c r="E18" s="32" t="s">
        <v>26</v>
      </c>
      <c r="F18" s="29">
        <v>6000</v>
      </c>
      <c r="G18" s="29">
        <v>6000</v>
      </c>
      <c r="H18" s="26" t="s">
        <v>20</v>
      </c>
      <c r="I18" s="26" t="s">
        <v>21</v>
      </c>
      <c r="J18" s="26" t="s">
        <v>22</v>
      </c>
      <c r="K18" s="28"/>
    </row>
    <row r="19" ht="24" spans="1:11">
      <c r="A19" s="25" t="s">
        <v>61</v>
      </c>
      <c r="B19" s="26" t="s">
        <v>62</v>
      </c>
      <c r="C19" s="27" t="s">
        <v>63</v>
      </c>
      <c r="D19" s="31" t="s">
        <v>33</v>
      </c>
      <c r="E19" s="32" t="s">
        <v>26</v>
      </c>
      <c r="F19" s="29">
        <v>6000</v>
      </c>
      <c r="G19" s="29">
        <v>6000</v>
      </c>
      <c r="H19" s="26" t="s">
        <v>20</v>
      </c>
      <c r="I19" s="26" t="s">
        <v>21</v>
      </c>
      <c r="J19" s="26" t="s">
        <v>54</v>
      </c>
      <c r="K19" s="28"/>
    </row>
    <row r="20" ht="24" spans="1:11">
      <c r="A20" s="25" t="s">
        <v>64</v>
      </c>
      <c r="B20" s="26" t="s">
        <v>65</v>
      </c>
      <c r="C20" s="27" t="s">
        <v>66</v>
      </c>
      <c r="D20" s="31" t="s">
        <v>33</v>
      </c>
      <c r="E20" s="32" t="s">
        <v>26</v>
      </c>
      <c r="F20" s="29">
        <v>2000</v>
      </c>
      <c r="G20" s="29">
        <v>2000</v>
      </c>
      <c r="H20" s="26" t="s">
        <v>20</v>
      </c>
      <c r="I20" s="26" t="s">
        <v>21</v>
      </c>
      <c r="J20" s="26" t="s">
        <v>22</v>
      </c>
      <c r="K20" s="28"/>
    </row>
    <row r="21" ht="24" spans="1:11">
      <c r="A21" s="25" t="s">
        <v>67</v>
      </c>
      <c r="B21" s="26" t="s">
        <v>68</v>
      </c>
      <c r="C21" s="27" t="s">
        <v>69</v>
      </c>
      <c r="D21" s="31" t="s">
        <v>33</v>
      </c>
      <c r="E21" s="32" t="s">
        <v>26</v>
      </c>
      <c r="F21" s="29">
        <v>1500</v>
      </c>
      <c r="G21" s="29">
        <v>1500</v>
      </c>
      <c r="H21" s="26" t="s">
        <v>20</v>
      </c>
      <c r="I21" s="26" t="s">
        <v>21</v>
      </c>
      <c r="J21" s="26" t="s">
        <v>22</v>
      </c>
      <c r="K21" s="28"/>
    </row>
    <row r="22" ht="24" spans="1:11">
      <c r="A22" s="25" t="s">
        <v>70</v>
      </c>
      <c r="B22" s="35" t="s">
        <v>71</v>
      </c>
      <c r="C22" s="33" t="s">
        <v>72</v>
      </c>
      <c r="D22" s="31" t="s">
        <v>33</v>
      </c>
      <c r="E22" s="32" t="s">
        <v>26</v>
      </c>
      <c r="F22" s="34">
        <v>50000</v>
      </c>
      <c r="G22" s="34">
        <v>50000</v>
      </c>
      <c r="H22" s="26" t="s">
        <v>20</v>
      </c>
      <c r="I22" s="26" t="s">
        <v>21</v>
      </c>
      <c r="J22" s="26" t="s">
        <v>54</v>
      </c>
      <c r="K22" s="28"/>
    </row>
    <row r="23" ht="24" spans="1:11">
      <c r="A23" s="25" t="s">
        <v>73</v>
      </c>
      <c r="B23" s="35" t="s">
        <v>74</v>
      </c>
      <c r="C23" s="33" t="s">
        <v>75</v>
      </c>
      <c r="D23" s="31" t="s">
        <v>33</v>
      </c>
      <c r="E23" s="32" t="s">
        <v>26</v>
      </c>
      <c r="F23" s="34">
        <v>200000</v>
      </c>
      <c r="G23" s="34">
        <v>200000</v>
      </c>
      <c r="H23" s="26" t="s">
        <v>20</v>
      </c>
      <c r="I23" s="26" t="s">
        <v>21</v>
      </c>
      <c r="J23" s="26" t="s">
        <v>54</v>
      </c>
      <c r="K23" s="28"/>
    </row>
    <row r="24" ht="36" spans="1:11">
      <c r="A24" s="25" t="s">
        <v>76</v>
      </c>
      <c r="B24" s="28" t="s">
        <v>77</v>
      </c>
      <c r="C24" s="27" t="s">
        <v>78</v>
      </c>
      <c r="D24" s="31" t="s">
        <v>33</v>
      </c>
      <c r="E24" s="32" t="s">
        <v>79</v>
      </c>
      <c r="F24" s="29">
        <v>62000</v>
      </c>
      <c r="G24" s="29">
        <v>38000</v>
      </c>
      <c r="H24" s="26" t="s">
        <v>20</v>
      </c>
      <c r="I24" s="26" t="s">
        <v>21</v>
      </c>
      <c r="J24" s="26" t="s">
        <v>22</v>
      </c>
      <c r="K24" s="28"/>
    </row>
    <row r="25" ht="24" spans="1:11">
      <c r="A25" s="25" t="s">
        <v>80</v>
      </c>
      <c r="B25" s="26" t="s">
        <v>81</v>
      </c>
      <c r="C25" s="27" t="s">
        <v>82</v>
      </c>
      <c r="D25" s="31" t="s">
        <v>33</v>
      </c>
      <c r="E25" s="32" t="s">
        <v>79</v>
      </c>
      <c r="F25" s="29">
        <v>282000</v>
      </c>
      <c r="G25" s="29">
        <v>10000</v>
      </c>
      <c r="H25" s="26" t="s">
        <v>20</v>
      </c>
      <c r="I25" s="26" t="s">
        <v>21</v>
      </c>
      <c r="J25" s="26" t="s">
        <v>54</v>
      </c>
      <c r="K25" s="28"/>
    </row>
    <row r="26" ht="24" spans="1:11">
      <c r="A26" s="25" t="s">
        <v>83</v>
      </c>
      <c r="B26" s="31" t="s">
        <v>84</v>
      </c>
      <c r="C26" s="33" t="s">
        <v>85</v>
      </c>
      <c r="D26" s="31" t="s">
        <v>33</v>
      </c>
      <c r="E26" s="32" t="s">
        <v>79</v>
      </c>
      <c r="F26" s="29">
        <v>187800</v>
      </c>
      <c r="G26" s="29">
        <v>10000</v>
      </c>
      <c r="H26" s="26" t="s">
        <v>20</v>
      </c>
      <c r="I26" s="26" t="s">
        <v>21</v>
      </c>
      <c r="J26" s="26" t="s">
        <v>54</v>
      </c>
      <c r="K26" s="28"/>
    </row>
    <row r="27" ht="24" spans="1:11">
      <c r="A27" s="25" t="s">
        <v>86</v>
      </c>
      <c r="B27" s="31" t="s">
        <v>87</v>
      </c>
      <c r="C27" s="33" t="s">
        <v>88</v>
      </c>
      <c r="D27" s="31" t="s">
        <v>33</v>
      </c>
      <c r="E27" s="32" t="s">
        <v>79</v>
      </c>
      <c r="F27" s="29">
        <v>600000</v>
      </c>
      <c r="G27" s="29">
        <v>10000</v>
      </c>
      <c r="H27" s="26" t="s">
        <v>20</v>
      </c>
      <c r="I27" s="26" t="s">
        <v>21</v>
      </c>
      <c r="J27" s="26" t="s">
        <v>54</v>
      </c>
      <c r="K27" s="28"/>
    </row>
    <row r="28" ht="24" spans="1:11">
      <c r="A28" s="25" t="s">
        <v>89</v>
      </c>
      <c r="B28" s="26" t="s">
        <v>90</v>
      </c>
      <c r="C28" s="27" t="s">
        <v>91</v>
      </c>
      <c r="D28" s="31" t="s">
        <v>33</v>
      </c>
      <c r="E28" s="32" t="s">
        <v>79</v>
      </c>
      <c r="F28" s="29">
        <v>12000</v>
      </c>
      <c r="G28" s="29">
        <v>1000</v>
      </c>
      <c r="H28" s="26" t="s">
        <v>20</v>
      </c>
      <c r="I28" s="26" t="s">
        <v>21</v>
      </c>
      <c r="J28" s="26" t="s">
        <v>22</v>
      </c>
      <c r="K28" s="28"/>
    </row>
    <row r="29" ht="48" spans="1:11">
      <c r="A29" s="25" t="s">
        <v>92</v>
      </c>
      <c r="B29" s="35" t="s">
        <v>93</v>
      </c>
      <c r="C29" s="33" t="s">
        <v>94</v>
      </c>
      <c r="D29" s="31" t="s">
        <v>33</v>
      </c>
      <c r="E29" s="32" t="s">
        <v>79</v>
      </c>
      <c r="F29" s="34">
        <v>13000</v>
      </c>
      <c r="G29" s="34">
        <v>500</v>
      </c>
      <c r="H29" s="26" t="s">
        <v>20</v>
      </c>
      <c r="I29" s="26" t="s">
        <v>21</v>
      </c>
      <c r="J29" s="26" t="s">
        <v>54</v>
      </c>
      <c r="K29" s="28"/>
    </row>
    <row r="30" ht="24" spans="1:11">
      <c r="A30" s="25" t="s">
        <v>95</v>
      </c>
      <c r="B30" s="28" t="s">
        <v>96</v>
      </c>
      <c r="C30" s="27" t="s">
        <v>97</v>
      </c>
      <c r="D30" s="31" t="s">
        <v>33</v>
      </c>
      <c r="E30" s="32" t="s">
        <v>79</v>
      </c>
      <c r="F30" s="29">
        <v>17000</v>
      </c>
      <c r="G30" s="29">
        <v>500</v>
      </c>
      <c r="H30" s="26" t="s">
        <v>20</v>
      </c>
      <c r="I30" s="26" t="s">
        <v>21</v>
      </c>
      <c r="J30" s="26" t="s">
        <v>22</v>
      </c>
      <c r="K30" s="28"/>
    </row>
    <row r="31" ht="24" spans="1:11">
      <c r="A31" s="25" t="s">
        <v>98</v>
      </c>
      <c r="B31" s="26" t="s">
        <v>99</v>
      </c>
      <c r="C31" s="27" t="s">
        <v>100</v>
      </c>
      <c r="D31" s="31" t="s">
        <v>33</v>
      </c>
      <c r="E31" s="32" t="s">
        <v>79</v>
      </c>
      <c r="F31" s="29">
        <v>280000</v>
      </c>
      <c r="G31" s="29">
        <v>500</v>
      </c>
      <c r="H31" s="26" t="s">
        <v>20</v>
      </c>
      <c r="I31" s="26" t="s">
        <v>21</v>
      </c>
      <c r="J31" s="26" t="s">
        <v>22</v>
      </c>
      <c r="K31" s="28"/>
    </row>
    <row r="32" ht="24" spans="1:11">
      <c r="A32" s="25" t="s">
        <v>101</v>
      </c>
      <c r="B32" s="26" t="s">
        <v>102</v>
      </c>
      <c r="C32" s="27" t="s">
        <v>103</v>
      </c>
      <c r="D32" s="31" t="s">
        <v>33</v>
      </c>
      <c r="E32" s="32" t="s">
        <v>79</v>
      </c>
      <c r="F32" s="29">
        <v>420000</v>
      </c>
      <c r="G32" s="29">
        <v>500</v>
      </c>
      <c r="H32" s="26" t="s">
        <v>20</v>
      </c>
      <c r="I32" s="26" t="s">
        <v>21</v>
      </c>
      <c r="J32" s="26" t="s">
        <v>22</v>
      </c>
      <c r="K32" s="28"/>
    </row>
    <row r="33" ht="24" spans="1:11">
      <c r="A33" s="25" t="s">
        <v>104</v>
      </c>
      <c r="B33" s="26" t="s">
        <v>105</v>
      </c>
      <c r="C33" s="27" t="s">
        <v>106</v>
      </c>
      <c r="D33" s="31" t="s">
        <v>33</v>
      </c>
      <c r="E33" s="32" t="s">
        <v>79</v>
      </c>
      <c r="F33" s="29">
        <v>200000</v>
      </c>
      <c r="G33" s="29">
        <v>500</v>
      </c>
      <c r="H33" s="26" t="s">
        <v>20</v>
      </c>
      <c r="I33" s="26" t="s">
        <v>21</v>
      </c>
      <c r="J33" s="26" t="s">
        <v>22</v>
      </c>
      <c r="K33" s="28"/>
    </row>
    <row r="34" ht="24" spans="1:11">
      <c r="A34" s="25" t="s">
        <v>107</v>
      </c>
      <c r="B34" s="26" t="s">
        <v>108</v>
      </c>
      <c r="C34" s="27" t="s">
        <v>109</v>
      </c>
      <c r="D34" s="31" t="s">
        <v>33</v>
      </c>
      <c r="E34" s="32" t="s">
        <v>79</v>
      </c>
      <c r="F34" s="29">
        <v>20000</v>
      </c>
      <c r="G34" s="29">
        <v>500</v>
      </c>
      <c r="H34" s="26" t="s">
        <v>20</v>
      </c>
      <c r="I34" s="26" t="s">
        <v>21</v>
      </c>
      <c r="J34" s="26" t="s">
        <v>22</v>
      </c>
      <c r="K34" s="28"/>
    </row>
    <row r="35" ht="144" spans="1:11">
      <c r="A35" s="25" t="s">
        <v>110</v>
      </c>
      <c r="B35" s="36" t="s">
        <v>111</v>
      </c>
      <c r="C35" s="37" t="s">
        <v>112</v>
      </c>
      <c r="D35" s="31" t="s">
        <v>113</v>
      </c>
      <c r="E35" s="32" t="s">
        <v>114</v>
      </c>
      <c r="F35" s="29">
        <v>20000</v>
      </c>
      <c r="G35" s="29">
        <v>20000</v>
      </c>
      <c r="H35" s="36" t="s">
        <v>20</v>
      </c>
      <c r="I35" s="26" t="s">
        <v>21</v>
      </c>
      <c r="J35" s="36" t="s">
        <v>22</v>
      </c>
      <c r="K35" s="60"/>
    </row>
    <row r="36" ht="36" spans="1:11">
      <c r="A36" s="25" t="s">
        <v>115</v>
      </c>
      <c r="B36" s="31" t="s">
        <v>116</v>
      </c>
      <c r="C36" s="33" t="s">
        <v>117</v>
      </c>
      <c r="D36" s="31" t="s">
        <v>113</v>
      </c>
      <c r="E36" s="35" t="s">
        <v>19</v>
      </c>
      <c r="F36" s="34">
        <v>2000</v>
      </c>
      <c r="G36" s="29">
        <v>2000</v>
      </c>
      <c r="H36" s="26" t="s">
        <v>20</v>
      </c>
      <c r="I36" s="26" t="s">
        <v>21</v>
      </c>
      <c r="J36" s="26" t="s">
        <v>22</v>
      </c>
      <c r="K36" s="28"/>
    </row>
    <row r="37" ht="36" spans="1:11">
      <c r="A37" s="25" t="s">
        <v>118</v>
      </c>
      <c r="B37" s="36" t="s">
        <v>119</v>
      </c>
      <c r="C37" s="37" t="s">
        <v>120</v>
      </c>
      <c r="D37" s="38" t="s">
        <v>113</v>
      </c>
      <c r="E37" s="39" t="s">
        <v>26</v>
      </c>
      <c r="F37" s="29">
        <v>3000</v>
      </c>
      <c r="G37" s="29">
        <v>3000</v>
      </c>
      <c r="H37" s="36" t="s">
        <v>20</v>
      </c>
      <c r="I37" s="26" t="s">
        <v>21</v>
      </c>
      <c r="J37" s="36" t="s">
        <v>22</v>
      </c>
      <c r="K37" s="61"/>
    </row>
    <row r="38" ht="60" spans="1:11">
      <c r="A38" s="25" t="s">
        <v>121</v>
      </c>
      <c r="B38" s="36" t="s">
        <v>122</v>
      </c>
      <c r="C38" s="40" t="s">
        <v>123</v>
      </c>
      <c r="D38" s="31" t="s">
        <v>113</v>
      </c>
      <c r="E38" s="35" t="s">
        <v>19</v>
      </c>
      <c r="F38" s="34">
        <v>5000</v>
      </c>
      <c r="G38" s="29">
        <v>5000</v>
      </c>
      <c r="H38" s="26" t="s">
        <v>20</v>
      </c>
      <c r="I38" s="26" t="s">
        <v>21</v>
      </c>
      <c r="J38" s="26" t="s">
        <v>22</v>
      </c>
      <c r="K38" s="29"/>
    </row>
    <row r="39" ht="192" spans="1:11">
      <c r="A39" s="25" t="s">
        <v>124</v>
      </c>
      <c r="B39" s="36" t="s">
        <v>125</v>
      </c>
      <c r="C39" s="27" t="s">
        <v>126</v>
      </c>
      <c r="D39" s="26" t="s">
        <v>127</v>
      </c>
      <c r="E39" s="41" t="s">
        <v>26</v>
      </c>
      <c r="F39" s="42">
        <v>20000</v>
      </c>
      <c r="G39" s="42">
        <v>20000</v>
      </c>
      <c r="H39" s="36" t="s">
        <v>20</v>
      </c>
      <c r="I39" s="26" t="s">
        <v>21</v>
      </c>
      <c r="J39" s="36" t="s">
        <v>22</v>
      </c>
      <c r="K39" s="41"/>
    </row>
    <row r="40" ht="84" spans="1:11">
      <c r="A40" s="25" t="s">
        <v>128</v>
      </c>
      <c r="B40" s="26" t="s">
        <v>129</v>
      </c>
      <c r="C40" s="27" t="s">
        <v>130</v>
      </c>
      <c r="D40" s="31" t="s">
        <v>131</v>
      </c>
      <c r="E40" s="28" t="s">
        <v>19</v>
      </c>
      <c r="F40" s="29">
        <v>1500</v>
      </c>
      <c r="G40" s="29">
        <v>1500</v>
      </c>
      <c r="H40" s="26" t="s">
        <v>20</v>
      </c>
      <c r="I40" s="26" t="s">
        <v>21</v>
      </c>
      <c r="J40" s="26" t="s">
        <v>22</v>
      </c>
      <c r="K40" s="28"/>
    </row>
    <row r="41" ht="60" spans="1:11">
      <c r="A41" s="25" t="s">
        <v>132</v>
      </c>
      <c r="B41" s="43" t="s">
        <v>133</v>
      </c>
      <c r="C41" s="33" t="s">
        <v>134</v>
      </c>
      <c r="D41" s="31" t="s">
        <v>131</v>
      </c>
      <c r="E41" s="28" t="s">
        <v>19</v>
      </c>
      <c r="F41" s="29">
        <v>9000</v>
      </c>
      <c r="G41" s="29">
        <v>9000</v>
      </c>
      <c r="H41" s="44" t="s">
        <v>20</v>
      </c>
      <c r="I41" s="26" t="s">
        <v>21</v>
      </c>
      <c r="J41" s="44" t="s">
        <v>22</v>
      </c>
      <c r="K41" s="41"/>
    </row>
    <row r="42" ht="36" spans="1:11">
      <c r="A42" s="25" t="s">
        <v>135</v>
      </c>
      <c r="B42" s="43" t="s">
        <v>136</v>
      </c>
      <c r="C42" s="33" t="s">
        <v>137</v>
      </c>
      <c r="D42" s="31" t="s">
        <v>131</v>
      </c>
      <c r="E42" s="28" t="s">
        <v>19</v>
      </c>
      <c r="F42" s="29">
        <v>9000</v>
      </c>
      <c r="G42" s="29">
        <v>9000</v>
      </c>
      <c r="H42" s="44" t="s">
        <v>20</v>
      </c>
      <c r="I42" s="26" t="s">
        <v>21</v>
      </c>
      <c r="J42" s="44" t="s">
        <v>22</v>
      </c>
      <c r="K42" s="41"/>
    </row>
    <row r="43" ht="24" spans="1:11">
      <c r="A43" s="25" t="s">
        <v>138</v>
      </c>
      <c r="B43" s="43" t="s">
        <v>139</v>
      </c>
      <c r="C43" s="27" t="s">
        <v>140</v>
      </c>
      <c r="D43" s="31" t="s">
        <v>131</v>
      </c>
      <c r="E43" s="28" t="s">
        <v>19</v>
      </c>
      <c r="F43" s="29">
        <v>8000</v>
      </c>
      <c r="G43" s="29">
        <v>8000</v>
      </c>
      <c r="H43" s="44" t="s">
        <v>20</v>
      </c>
      <c r="I43" s="26" t="s">
        <v>21</v>
      </c>
      <c r="J43" s="44" t="s">
        <v>22</v>
      </c>
      <c r="K43" s="41"/>
    </row>
    <row r="44" ht="36" spans="1:11">
      <c r="A44" s="25" t="s">
        <v>141</v>
      </c>
      <c r="B44" s="26" t="s">
        <v>142</v>
      </c>
      <c r="C44" s="27" t="s">
        <v>143</v>
      </c>
      <c r="D44" s="31" t="s">
        <v>131</v>
      </c>
      <c r="E44" s="28" t="s">
        <v>19</v>
      </c>
      <c r="F44" s="29">
        <v>10000</v>
      </c>
      <c r="G44" s="29">
        <v>10000</v>
      </c>
      <c r="H44" s="26" t="s">
        <v>20</v>
      </c>
      <c r="I44" s="26" t="s">
        <v>21</v>
      </c>
      <c r="J44" s="26" t="s">
        <v>22</v>
      </c>
      <c r="K44" s="28"/>
    </row>
    <row r="45" ht="36" spans="1:11">
      <c r="A45" s="25" t="s">
        <v>144</v>
      </c>
      <c r="B45" s="36" t="s">
        <v>145</v>
      </c>
      <c r="C45" s="27" t="s">
        <v>146</v>
      </c>
      <c r="D45" s="31" t="s">
        <v>131</v>
      </c>
      <c r="E45" s="28" t="s">
        <v>147</v>
      </c>
      <c r="F45" s="29">
        <v>7000</v>
      </c>
      <c r="G45" s="29">
        <v>3500</v>
      </c>
      <c r="H45" s="26" t="s">
        <v>20</v>
      </c>
      <c r="I45" s="26" t="s">
        <v>21</v>
      </c>
      <c r="J45" s="26" t="s">
        <v>22</v>
      </c>
      <c r="K45" s="28"/>
    </row>
    <row r="46" spans="1:11">
      <c r="A46" s="25" t="s">
        <v>148</v>
      </c>
      <c r="B46" s="26" t="s">
        <v>149</v>
      </c>
      <c r="C46" s="27" t="s">
        <v>150</v>
      </c>
      <c r="D46" s="26" t="s">
        <v>151</v>
      </c>
      <c r="E46" s="29" t="s">
        <v>19</v>
      </c>
      <c r="F46" s="29">
        <v>1000</v>
      </c>
      <c r="G46" s="29">
        <v>1000</v>
      </c>
      <c r="H46" s="26" t="s">
        <v>20</v>
      </c>
      <c r="I46" s="26" t="s">
        <v>21</v>
      </c>
      <c r="J46" s="62" t="s">
        <v>22</v>
      </c>
      <c r="K46" s="28"/>
    </row>
    <row r="47" ht="36" spans="1:11">
      <c r="A47" s="25" t="s">
        <v>152</v>
      </c>
      <c r="B47" s="36" t="s">
        <v>153</v>
      </c>
      <c r="C47" s="27" t="s">
        <v>154</v>
      </c>
      <c r="D47" s="26" t="s">
        <v>151</v>
      </c>
      <c r="E47" s="28" t="s">
        <v>155</v>
      </c>
      <c r="F47" s="29">
        <v>2000</v>
      </c>
      <c r="G47" s="29">
        <v>2000</v>
      </c>
      <c r="H47" s="26" t="s">
        <v>20</v>
      </c>
      <c r="I47" s="26" t="s">
        <v>21</v>
      </c>
      <c r="J47" s="62" t="s">
        <v>22</v>
      </c>
      <c r="K47" s="28"/>
    </row>
    <row r="48" ht="24" spans="1:11">
      <c r="A48" s="25" t="s">
        <v>156</v>
      </c>
      <c r="B48" s="36" t="s">
        <v>157</v>
      </c>
      <c r="C48" s="45" t="s">
        <v>158</v>
      </c>
      <c r="D48" s="26" t="s">
        <v>151</v>
      </c>
      <c r="E48" s="28" t="s">
        <v>159</v>
      </c>
      <c r="F48" s="46">
        <v>1000</v>
      </c>
      <c r="G48" s="46">
        <v>1000</v>
      </c>
      <c r="H48" s="26" t="s">
        <v>20</v>
      </c>
      <c r="I48" s="26" t="s">
        <v>21</v>
      </c>
      <c r="J48" s="62" t="s">
        <v>22</v>
      </c>
      <c r="K48" s="39"/>
    </row>
    <row r="49" ht="24" spans="1:11">
      <c r="A49" s="25" t="s">
        <v>160</v>
      </c>
      <c r="B49" s="26" t="s">
        <v>161</v>
      </c>
      <c r="C49" s="47" t="s">
        <v>162</v>
      </c>
      <c r="D49" s="26" t="s">
        <v>151</v>
      </c>
      <c r="E49" s="29" t="s">
        <v>159</v>
      </c>
      <c r="F49" s="46">
        <v>1000</v>
      </c>
      <c r="G49" s="46">
        <v>1000</v>
      </c>
      <c r="H49" s="26" t="s">
        <v>20</v>
      </c>
      <c r="I49" s="26" t="s">
        <v>21</v>
      </c>
      <c r="J49" s="62" t="s">
        <v>22</v>
      </c>
      <c r="K49" s="39"/>
    </row>
    <row r="50" spans="1:11">
      <c r="A50" s="25" t="s">
        <v>163</v>
      </c>
      <c r="B50" s="48" t="s">
        <v>164</v>
      </c>
      <c r="C50" s="45" t="s">
        <v>165</v>
      </c>
      <c r="D50" s="48" t="s">
        <v>151</v>
      </c>
      <c r="E50" s="28" t="s">
        <v>19</v>
      </c>
      <c r="F50" s="46">
        <v>4500</v>
      </c>
      <c r="G50" s="46">
        <v>4500</v>
      </c>
      <c r="H50" s="26" t="s">
        <v>20</v>
      </c>
      <c r="I50" s="26" t="s">
        <v>21</v>
      </c>
      <c r="J50" s="62" t="s">
        <v>22</v>
      </c>
      <c r="K50" s="28"/>
    </row>
    <row r="51" ht="24" spans="1:11">
      <c r="A51" s="25" t="s">
        <v>166</v>
      </c>
      <c r="B51" s="26" t="s">
        <v>167</v>
      </c>
      <c r="C51" s="27" t="s">
        <v>168</v>
      </c>
      <c r="D51" s="26" t="s">
        <v>151</v>
      </c>
      <c r="E51" s="29" t="s">
        <v>159</v>
      </c>
      <c r="F51" s="29">
        <v>8000</v>
      </c>
      <c r="G51" s="29">
        <v>8000</v>
      </c>
      <c r="H51" s="26" t="s">
        <v>20</v>
      </c>
      <c r="I51" s="26" t="s">
        <v>21</v>
      </c>
      <c r="J51" s="62" t="s">
        <v>22</v>
      </c>
      <c r="K51" s="28"/>
    </row>
    <row r="52" ht="228" spans="1:11">
      <c r="A52" s="25" t="s">
        <v>169</v>
      </c>
      <c r="B52" s="31" t="s">
        <v>170</v>
      </c>
      <c r="C52" s="49" t="s">
        <v>171</v>
      </c>
      <c r="D52" s="50" t="s">
        <v>172</v>
      </c>
      <c r="E52" s="32" t="s">
        <v>19</v>
      </c>
      <c r="F52" s="29">
        <v>4392</v>
      </c>
      <c r="G52" s="29">
        <v>4392</v>
      </c>
      <c r="H52" s="48" t="s">
        <v>20</v>
      </c>
      <c r="I52" s="26" t="s">
        <v>21</v>
      </c>
      <c r="J52" s="48" t="s">
        <v>22</v>
      </c>
      <c r="K52" s="28"/>
    </row>
    <row r="53" ht="24" spans="1:11">
      <c r="A53" s="25" t="s">
        <v>173</v>
      </c>
      <c r="B53" s="38" t="s">
        <v>174</v>
      </c>
      <c r="C53" s="33" t="s">
        <v>175</v>
      </c>
      <c r="D53" s="50" t="s">
        <v>172</v>
      </c>
      <c r="E53" s="32" t="s">
        <v>176</v>
      </c>
      <c r="F53" s="29">
        <v>6900</v>
      </c>
      <c r="G53" s="29">
        <v>6900</v>
      </c>
      <c r="H53" s="51" t="s">
        <v>20</v>
      </c>
      <c r="I53" s="26" t="s">
        <v>21</v>
      </c>
      <c r="J53" s="51" t="s">
        <v>22</v>
      </c>
      <c r="K53" s="28"/>
    </row>
    <row r="54" ht="60" spans="1:11">
      <c r="A54" s="25" t="s">
        <v>177</v>
      </c>
      <c r="B54" s="26" t="s">
        <v>178</v>
      </c>
      <c r="C54" s="27" t="s">
        <v>179</v>
      </c>
      <c r="D54" s="26" t="s">
        <v>180</v>
      </c>
      <c r="E54" s="28" t="s">
        <v>181</v>
      </c>
      <c r="F54" s="34">
        <v>4000</v>
      </c>
      <c r="G54" s="34">
        <v>4000</v>
      </c>
      <c r="H54" s="48" t="s">
        <v>20</v>
      </c>
      <c r="I54" s="26" t="s">
        <v>21</v>
      </c>
      <c r="J54" s="48" t="s">
        <v>22</v>
      </c>
      <c r="K54" s="39"/>
    </row>
    <row r="55" ht="36" spans="1:11">
      <c r="A55" s="25" t="s">
        <v>182</v>
      </c>
      <c r="B55" s="26" t="s">
        <v>183</v>
      </c>
      <c r="C55" s="27" t="s">
        <v>184</v>
      </c>
      <c r="D55" s="26" t="s">
        <v>180</v>
      </c>
      <c r="E55" s="28" t="s">
        <v>185</v>
      </c>
      <c r="F55" s="34">
        <v>1500</v>
      </c>
      <c r="G55" s="34">
        <v>1500</v>
      </c>
      <c r="H55" s="48" t="s">
        <v>20</v>
      </c>
      <c r="I55" s="62" t="s">
        <v>21</v>
      </c>
      <c r="J55" s="48" t="s">
        <v>22</v>
      </c>
      <c r="K55" s="39"/>
    </row>
    <row r="56" ht="96" spans="1:11">
      <c r="A56" s="25" t="s">
        <v>186</v>
      </c>
      <c r="B56" s="26" t="s">
        <v>187</v>
      </c>
      <c r="C56" s="27" t="s">
        <v>188</v>
      </c>
      <c r="D56" s="26" t="s">
        <v>180</v>
      </c>
      <c r="E56" s="28" t="s">
        <v>189</v>
      </c>
      <c r="F56" s="34">
        <v>12000</v>
      </c>
      <c r="G56" s="34">
        <v>12000</v>
      </c>
      <c r="H56" s="48" t="s">
        <v>20</v>
      </c>
      <c r="I56" s="26" t="s">
        <v>21</v>
      </c>
      <c r="J56" s="48" t="s">
        <v>22</v>
      </c>
      <c r="K56" s="39"/>
    </row>
    <row r="57" ht="24" spans="1:11">
      <c r="A57" s="25" t="s">
        <v>190</v>
      </c>
      <c r="B57" s="26" t="s">
        <v>191</v>
      </c>
      <c r="C57" s="27" t="s">
        <v>192</v>
      </c>
      <c r="D57" s="26" t="s">
        <v>193</v>
      </c>
      <c r="E57" s="28" t="s">
        <v>189</v>
      </c>
      <c r="F57" s="29">
        <v>1000</v>
      </c>
      <c r="G57" s="29">
        <v>1000</v>
      </c>
      <c r="H57" s="48" t="s">
        <v>20</v>
      </c>
      <c r="I57" s="26" t="s">
        <v>21</v>
      </c>
      <c r="J57" s="48" t="s">
        <v>54</v>
      </c>
      <c r="K57" s="29"/>
    </row>
    <row r="58" ht="48" spans="1:11">
      <c r="A58" s="25" t="s">
        <v>194</v>
      </c>
      <c r="B58" s="26" t="s">
        <v>195</v>
      </c>
      <c r="C58" s="27" t="s">
        <v>196</v>
      </c>
      <c r="D58" s="26" t="s">
        <v>193</v>
      </c>
      <c r="E58" s="41" t="s">
        <v>189</v>
      </c>
      <c r="F58" s="42">
        <v>4500</v>
      </c>
      <c r="G58" s="42">
        <v>4500</v>
      </c>
      <c r="H58" s="48" t="s">
        <v>20</v>
      </c>
      <c r="I58" s="26" t="s">
        <v>21</v>
      </c>
      <c r="J58" s="48" t="s">
        <v>22</v>
      </c>
      <c r="K58" s="41"/>
    </row>
    <row r="59" spans="1:11">
      <c r="A59" s="52" t="s">
        <v>197</v>
      </c>
      <c r="B59" s="22">
        <f>COUNTA(B60:B106)</f>
        <v>47</v>
      </c>
      <c r="C59" s="53"/>
      <c r="D59" s="54"/>
      <c r="E59" s="54"/>
      <c r="F59" s="55">
        <f>SUM(F60:F106)</f>
        <v>389832.804165</v>
      </c>
      <c r="G59" s="55">
        <f>SUM(G60:G106)</f>
        <v>389632.804165</v>
      </c>
      <c r="H59" s="54"/>
      <c r="I59" s="54"/>
      <c r="J59" s="54"/>
      <c r="K59" s="54"/>
    </row>
    <row r="60" ht="36" spans="1:11">
      <c r="A60" s="28">
        <v>1</v>
      </c>
      <c r="B60" s="26" t="s">
        <v>198</v>
      </c>
      <c r="C60" s="27" t="s">
        <v>199</v>
      </c>
      <c r="D60" s="26" t="s">
        <v>200</v>
      </c>
      <c r="E60" s="28" t="s">
        <v>201</v>
      </c>
      <c r="F60" s="29">
        <v>7171</v>
      </c>
      <c r="G60" s="29">
        <v>7171</v>
      </c>
      <c r="H60" s="26" t="s">
        <v>20</v>
      </c>
      <c r="I60" s="26" t="s">
        <v>21</v>
      </c>
      <c r="J60" s="26" t="s">
        <v>54</v>
      </c>
      <c r="K60" s="28"/>
    </row>
    <row r="61" ht="36" spans="1:11">
      <c r="A61" s="28">
        <v>2</v>
      </c>
      <c r="B61" s="26" t="s">
        <v>202</v>
      </c>
      <c r="C61" s="27" t="s">
        <v>203</v>
      </c>
      <c r="D61" s="26" t="s">
        <v>200</v>
      </c>
      <c r="E61" s="28" t="s">
        <v>201</v>
      </c>
      <c r="F61" s="29">
        <v>17251</v>
      </c>
      <c r="G61" s="29">
        <v>17251</v>
      </c>
      <c r="H61" s="26" t="s">
        <v>20</v>
      </c>
      <c r="I61" s="26" t="s">
        <v>21</v>
      </c>
      <c r="J61" s="26" t="s">
        <v>54</v>
      </c>
      <c r="K61" s="63"/>
    </row>
    <row r="62" ht="36" spans="1:11">
      <c r="A62" s="28">
        <v>3</v>
      </c>
      <c r="B62" s="26" t="s">
        <v>204</v>
      </c>
      <c r="C62" s="27" t="s">
        <v>205</v>
      </c>
      <c r="D62" s="26" t="s">
        <v>200</v>
      </c>
      <c r="E62" s="28" t="s">
        <v>206</v>
      </c>
      <c r="F62" s="29">
        <v>6651.43</v>
      </c>
      <c r="G62" s="29">
        <v>6651.43</v>
      </c>
      <c r="H62" s="26" t="s">
        <v>20</v>
      </c>
      <c r="I62" s="26" t="s">
        <v>21</v>
      </c>
      <c r="J62" s="26" t="s">
        <v>207</v>
      </c>
      <c r="K62" s="28"/>
    </row>
    <row r="63" ht="24" spans="1:11">
      <c r="A63" s="28">
        <v>4</v>
      </c>
      <c r="B63" s="26" t="s">
        <v>208</v>
      </c>
      <c r="C63" s="27" t="s">
        <v>209</v>
      </c>
      <c r="D63" s="26" t="s">
        <v>200</v>
      </c>
      <c r="E63" s="28" t="s">
        <v>201</v>
      </c>
      <c r="F63" s="29">
        <v>13611</v>
      </c>
      <c r="G63" s="29">
        <v>13611</v>
      </c>
      <c r="H63" s="26" t="s">
        <v>20</v>
      </c>
      <c r="I63" s="26" t="s">
        <v>21</v>
      </c>
      <c r="J63" s="26" t="s">
        <v>54</v>
      </c>
      <c r="K63" s="28"/>
    </row>
    <row r="64" ht="24" spans="1:11">
      <c r="A64" s="28">
        <v>5</v>
      </c>
      <c r="B64" s="26" t="s">
        <v>210</v>
      </c>
      <c r="C64" s="27" t="s">
        <v>211</v>
      </c>
      <c r="D64" s="26" t="s">
        <v>200</v>
      </c>
      <c r="E64" s="28" t="s">
        <v>201</v>
      </c>
      <c r="F64" s="29">
        <v>5157</v>
      </c>
      <c r="G64" s="29">
        <v>5157</v>
      </c>
      <c r="H64" s="26" t="s">
        <v>20</v>
      </c>
      <c r="I64" s="26" t="s">
        <v>21</v>
      </c>
      <c r="J64" s="26" t="s">
        <v>54</v>
      </c>
      <c r="K64" s="28"/>
    </row>
    <row r="65" ht="36" spans="1:11">
      <c r="A65" s="28">
        <v>6</v>
      </c>
      <c r="B65" s="26" t="s">
        <v>212</v>
      </c>
      <c r="C65" s="27" t="s">
        <v>213</v>
      </c>
      <c r="D65" s="26" t="s">
        <v>200</v>
      </c>
      <c r="E65" s="28" t="s">
        <v>185</v>
      </c>
      <c r="F65" s="29">
        <v>3129.55</v>
      </c>
      <c r="G65" s="29">
        <v>3129.55</v>
      </c>
      <c r="H65" s="26" t="s">
        <v>20</v>
      </c>
      <c r="I65" s="26" t="s">
        <v>21</v>
      </c>
      <c r="J65" s="26" t="s">
        <v>54</v>
      </c>
      <c r="K65" s="28"/>
    </row>
    <row r="66" ht="36" spans="1:11">
      <c r="A66" s="28">
        <v>7</v>
      </c>
      <c r="B66" s="26" t="s">
        <v>214</v>
      </c>
      <c r="C66" s="27" t="s">
        <v>215</v>
      </c>
      <c r="D66" s="26" t="s">
        <v>200</v>
      </c>
      <c r="E66" s="28" t="s">
        <v>216</v>
      </c>
      <c r="F66" s="29">
        <v>3059.52</v>
      </c>
      <c r="G66" s="29">
        <v>3059.52</v>
      </c>
      <c r="H66" s="26" t="s">
        <v>20</v>
      </c>
      <c r="I66" s="26" t="s">
        <v>21</v>
      </c>
      <c r="J66" s="26" t="s">
        <v>22</v>
      </c>
      <c r="K66" s="28"/>
    </row>
    <row r="67" ht="48" spans="1:11">
      <c r="A67" s="28">
        <v>8</v>
      </c>
      <c r="B67" s="26" t="s">
        <v>217</v>
      </c>
      <c r="C67" s="27" t="s">
        <v>218</v>
      </c>
      <c r="D67" s="26" t="s">
        <v>200</v>
      </c>
      <c r="E67" s="28" t="s">
        <v>219</v>
      </c>
      <c r="F67" s="29">
        <v>2254.71</v>
      </c>
      <c r="G67" s="29">
        <v>2254.71</v>
      </c>
      <c r="H67" s="26" t="s">
        <v>20</v>
      </c>
      <c r="I67" s="26" t="s">
        <v>21</v>
      </c>
      <c r="J67" s="26" t="s">
        <v>22</v>
      </c>
      <c r="K67" s="28"/>
    </row>
    <row r="68" ht="24" spans="1:11">
      <c r="A68" s="28">
        <v>9</v>
      </c>
      <c r="B68" s="26" t="s">
        <v>220</v>
      </c>
      <c r="C68" s="27" t="s">
        <v>221</v>
      </c>
      <c r="D68" s="26" t="s">
        <v>200</v>
      </c>
      <c r="E68" s="28" t="s">
        <v>201</v>
      </c>
      <c r="F68" s="29">
        <v>614.71</v>
      </c>
      <c r="G68" s="29">
        <v>614.71</v>
      </c>
      <c r="H68" s="26" t="s">
        <v>20</v>
      </c>
      <c r="I68" s="26" t="s">
        <v>21</v>
      </c>
      <c r="J68" s="26" t="s">
        <v>207</v>
      </c>
      <c r="K68" s="28"/>
    </row>
    <row r="69" ht="24" spans="1:11">
      <c r="A69" s="28">
        <v>10</v>
      </c>
      <c r="B69" s="26" t="s">
        <v>222</v>
      </c>
      <c r="C69" s="27" t="s">
        <v>223</v>
      </c>
      <c r="D69" s="26" t="s">
        <v>200</v>
      </c>
      <c r="E69" s="28" t="s">
        <v>201</v>
      </c>
      <c r="F69" s="29">
        <v>771.45</v>
      </c>
      <c r="G69" s="29">
        <v>771.45</v>
      </c>
      <c r="H69" s="26" t="s">
        <v>20</v>
      </c>
      <c r="I69" s="26" t="s">
        <v>21</v>
      </c>
      <c r="J69" s="26" t="s">
        <v>207</v>
      </c>
      <c r="K69" s="28"/>
    </row>
    <row r="70" ht="60" spans="1:11">
      <c r="A70" s="28">
        <v>11</v>
      </c>
      <c r="B70" s="26" t="s">
        <v>224</v>
      </c>
      <c r="C70" s="27" t="s">
        <v>225</v>
      </c>
      <c r="D70" s="26" t="s">
        <v>200</v>
      </c>
      <c r="E70" s="28" t="s">
        <v>201</v>
      </c>
      <c r="F70" s="29">
        <v>1000</v>
      </c>
      <c r="G70" s="29">
        <v>1000</v>
      </c>
      <c r="H70" s="26" t="s">
        <v>20</v>
      </c>
      <c r="I70" s="26" t="s">
        <v>21</v>
      </c>
      <c r="J70" s="26" t="s">
        <v>54</v>
      </c>
      <c r="K70" s="28"/>
    </row>
    <row r="71" ht="36" spans="1:11">
      <c r="A71" s="28">
        <v>12</v>
      </c>
      <c r="B71" s="26" t="s">
        <v>226</v>
      </c>
      <c r="C71" s="27" t="s">
        <v>227</v>
      </c>
      <c r="D71" s="26" t="s">
        <v>200</v>
      </c>
      <c r="E71" s="28" t="s">
        <v>201</v>
      </c>
      <c r="F71" s="29">
        <v>1400</v>
      </c>
      <c r="G71" s="29">
        <v>1400</v>
      </c>
      <c r="H71" s="26" t="s">
        <v>20</v>
      </c>
      <c r="I71" s="26" t="s">
        <v>21</v>
      </c>
      <c r="J71" s="26" t="s">
        <v>54</v>
      </c>
      <c r="K71" s="28"/>
    </row>
    <row r="72" ht="72" spans="1:11">
      <c r="A72" s="28">
        <v>13</v>
      </c>
      <c r="B72" s="26" t="s">
        <v>228</v>
      </c>
      <c r="C72" s="27" t="s">
        <v>229</v>
      </c>
      <c r="D72" s="26" t="s">
        <v>200</v>
      </c>
      <c r="E72" s="28" t="s">
        <v>206</v>
      </c>
      <c r="F72" s="29">
        <v>16873</v>
      </c>
      <c r="G72" s="29">
        <v>16873</v>
      </c>
      <c r="H72" s="26" t="s">
        <v>20</v>
      </c>
      <c r="I72" s="26" t="s">
        <v>21</v>
      </c>
      <c r="J72" s="26" t="s">
        <v>22</v>
      </c>
      <c r="K72" s="28"/>
    </row>
    <row r="73" ht="48" spans="1:11">
      <c r="A73" s="28">
        <v>14</v>
      </c>
      <c r="B73" s="26" t="s">
        <v>230</v>
      </c>
      <c r="C73" s="27" t="s">
        <v>231</v>
      </c>
      <c r="D73" s="26" t="s">
        <v>200</v>
      </c>
      <c r="E73" s="28" t="s">
        <v>206</v>
      </c>
      <c r="F73" s="29">
        <v>5184</v>
      </c>
      <c r="G73" s="29">
        <v>5184</v>
      </c>
      <c r="H73" s="26" t="s">
        <v>20</v>
      </c>
      <c r="I73" s="26" t="s">
        <v>21</v>
      </c>
      <c r="J73" s="26" t="s">
        <v>54</v>
      </c>
      <c r="K73" s="28"/>
    </row>
    <row r="74" ht="24" spans="1:11">
      <c r="A74" s="28">
        <v>15</v>
      </c>
      <c r="B74" s="26" t="s">
        <v>232</v>
      </c>
      <c r="C74" s="27" t="s">
        <v>233</v>
      </c>
      <c r="D74" s="26" t="s">
        <v>200</v>
      </c>
      <c r="E74" s="28" t="s">
        <v>19</v>
      </c>
      <c r="F74" s="34">
        <v>4400</v>
      </c>
      <c r="G74" s="34">
        <v>4400</v>
      </c>
      <c r="H74" s="26" t="s">
        <v>20</v>
      </c>
      <c r="I74" s="26" t="s">
        <v>21</v>
      </c>
      <c r="J74" s="26" t="s">
        <v>22</v>
      </c>
      <c r="K74" s="28"/>
    </row>
    <row r="75" ht="108" spans="1:11">
      <c r="A75" s="28">
        <v>16</v>
      </c>
      <c r="B75" s="26" t="s">
        <v>234</v>
      </c>
      <c r="C75" s="27" t="s">
        <v>235</v>
      </c>
      <c r="D75" s="26" t="s">
        <v>200</v>
      </c>
      <c r="E75" s="60" t="s">
        <v>19</v>
      </c>
      <c r="F75" s="64">
        <v>15000</v>
      </c>
      <c r="G75" s="64">
        <v>15000</v>
      </c>
      <c r="H75" s="26" t="s">
        <v>20</v>
      </c>
      <c r="I75" s="26" t="s">
        <v>21</v>
      </c>
      <c r="J75" s="26" t="s">
        <v>22</v>
      </c>
      <c r="K75" s="28"/>
    </row>
    <row r="76" ht="24" spans="1:11">
      <c r="A76" s="28">
        <v>17</v>
      </c>
      <c r="B76" s="26" t="s">
        <v>236</v>
      </c>
      <c r="C76" s="27" t="s">
        <v>237</v>
      </c>
      <c r="D76" s="26" t="s">
        <v>200</v>
      </c>
      <c r="E76" s="60" t="s">
        <v>19</v>
      </c>
      <c r="F76" s="64">
        <v>5000</v>
      </c>
      <c r="G76" s="64">
        <v>5000</v>
      </c>
      <c r="H76" s="26" t="s">
        <v>20</v>
      </c>
      <c r="I76" s="26" t="s">
        <v>21</v>
      </c>
      <c r="J76" s="26" t="s">
        <v>22</v>
      </c>
      <c r="K76" s="28"/>
    </row>
    <row r="77" ht="36" spans="1:11">
      <c r="A77" s="28">
        <v>18</v>
      </c>
      <c r="B77" s="26" t="s">
        <v>238</v>
      </c>
      <c r="C77" s="27" t="s">
        <v>239</v>
      </c>
      <c r="D77" s="26" t="s">
        <v>200</v>
      </c>
      <c r="E77" s="60" t="s">
        <v>19</v>
      </c>
      <c r="F77" s="64">
        <v>5000</v>
      </c>
      <c r="G77" s="64">
        <v>5000</v>
      </c>
      <c r="H77" s="26" t="s">
        <v>20</v>
      </c>
      <c r="I77" s="26" t="s">
        <v>21</v>
      </c>
      <c r="J77" s="26" t="s">
        <v>22</v>
      </c>
      <c r="K77" s="28"/>
    </row>
    <row r="78" ht="24" spans="1:11">
      <c r="A78" s="28">
        <v>19</v>
      </c>
      <c r="B78" s="26" t="s">
        <v>240</v>
      </c>
      <c r="C78" s="27" t="s">
        <v>241</v>
      </c>
      <c r="D78" s="26" t="s">
        <v>200</v>
      </c>
      <c r="E78" s="28" t="s">
        <v>185</v>
      </c>
      <c r="F78" s="29">
        <v>4638</v>
      </c>
      <c r="G78" s="29">
        <v>4638</v>
      </c>
      <c r="H78" s="26" t="s">
        <v>20</v>
      </c>
      <c r="I78" s="26" t="s">
        <v>21</v>
      </c>
      <c r="J78" s="26" t="s">
        <v>22</v>
      </c>
      <c r="K78" s="28"/>
    </row>
    <row r="79" ht="24" spans="1:11">
      <c r="A79" s="28">
        <v>20</v>
      </c>
      <c r="B79" s="26" t="s">
        <v>242</v>
      </c>
      <c r="C79" s="27" t="s">
        <v>243</v>
      </c>
      <c r="D79" s="26" t="s">
        <v>200</v>
      </c>
      <c r="E79" s="28" t="s">
        <v>185</v>
      </c>
      <c r="F79" s="29">
        <v>7229</v>
      </c>
      <c r="G79" s="29">
        <v>7229</v>
      </c>
      <c r="H79" s="26" t="s">
        <v>20</v>
      </c>
      <c r="I79" s="26" t="s">
        <v>21</v>
      </c>
      <c r="J79" s="26" t="s">
        <v>22</v>
      </c>
      <c r="K79" s="28"/>
    </row>
    <row r="80" ht="84" spans="1:11">
      <c r="A80" s="28">
        <v>21</v>
      </c>
      <c r="B80" s="26" t="s">
        <v>244</v>
      </c>
      <c r="C80" s="27" t="s">
        <v>245</v>
      </c>
      <c r="D80" s="26" t="s">
        <v>200</v>
      </c>
      <c r="E80" s="28" t="s">
        <v>185</v>
      </c>
      <c r="F80" s="29">
        <v>16565</v>
      </c>
      <c r="G80" s="29">
        <v>16565</v>
      </c>
      <c r="H80" s="26" t="s">
        <v>20</v>
      </c>
      <c r="I80" s="26" t="s">
        <v>21</v>
      </c>
      <c r="J80" s="26" t="s">
        <v>54</v>
      </c>
      <c r="K80" s="28"/>
    </row>
    <row r="81" ht="24" spans="1:11">
      <c r="A81" s="28">
        <v>22</v>
      </c>
      <c r="B81" s="26" t="s">
        <v>246</v>
      </c>
      <c r="C81" s="27" t="s">
        <v>247</v>
      </c>
      <c r="D81" s="26" t="s">
        <v>200</v>
      </c>
      <c r="E81" s="28" t="s">
        <v>201</v>
      </c>
      <c r="F81" s="29">
        <v>7759</v>
      </c>
      <c r="G81" s="29">
        <v>7759</v>
      </c>
      <c r="H81" s="26" t="s">
        <v>20</v>
      </c>
      <c r="I81" s="26" t="s">
        <v>21</v>
      </c>
      <c r="J81" s="26" t="s">
        <v>22</v>
      </c>
      <c r="K81" s="28"/>
    </row>
    <row r="82" ht="24" spans="1:11">
      <c r="A82" s="28">
        <v>23</v>
      </c>
      <c r="B82" s="26" t="s">
        <v>248</v>
      </c>
      <c r="C82" s="27" t="s">
        <v>249</v>
      </c>
      <c r="D82" s="26" t="s">
        <v>200</v>
      </c>
      <c r="E82" s="28" t="s">
        <v>201</v>
      </c>
      <c r="F82" s="34">
        <v>7472</v>
      </c>
      <c r="G82" s="34">
        <v>7472</v>
      </c>
      <c r="H82" s="26" t="s">
        <v>20</v>
      </c>
      <c r="I82" s="26" t="s">
        <v>21</v>
      </c>
      <c r="J82" s="26" t="s">
        <v>54</v>
      </c>
      <c r="K82" s="28"/>
    </row>
    <row r="83" ht="60" spans="1:11">
      <c r="A83" s="28">
        <v>24</v>
      </c>
      <c r="B83" s="26" t="s">
        <v>250</v>
      </c>
      <c r="C83" s="27" t="s">
        <v>251</v>
      </c>
      <c r="D83" s="26" t="s">
        <v>200</v>
      </c>
      <c r="E83" s="28" t="s">
        <v>19</v>
      </c>
      <c r="F83" s="29">
        <v>15977.41</v>
      </c>
      <c r="G83" s="29">
        <v>15977.41</v>
      </c>
      <c r="H83" s="26" t="s">
        <v>20</v>
      </c>
      <c r="I83" s="26" t="s">
        <v>21</v>
      </c>
      <c r="J83" s="26" t="s">
        <v>22</v>
      </c>
      <c r="K83" s="28"/>
    </row>
    <row r="84" ht="24" spans="1:11">
      <c r="A84" s="28">
        <v>25</v>
      </c>
      <c r="B84" s="26" t="s">
        <v>252</v>
      </c>
      <c r="C84" s="27" t="s">
        <v>253</v>
      </c>
      <c r="D84" s="26" t="s">
        <v>200</v>
      </c>
      <c r="E84" s="28" t="s">
        <v>19</v>
      </c>
      <c r="F84" s="29">
        <v>23100</v>
      </c>
      <c r="G84" s="29">
        <v>23100</v>
      </c>
      <c r="H84" s="26" t="s">
        <v>20</v>
      </c>
      <c r="I84" s="26" t="s">
        <v>21</v>
      </c>
      <c r="J84" s="26" t="s">
        <v>22</v>
      </c>
      <c r="K84" s="28"/>
    </row>
    <row r="85" ht="36" spans="1:11">
      <c r="A85" s="28">
        <v>26</v>
      </c>
      <c r="B85" s="26" t="s">
        <v>254</v>
      </c>
      <c r="C85" s="27" t="s">
        <v>255</v>
      </c>
      <c r="D85" s="26" t="s">
        <v>200</v>
      </c>
      <c r="E85" s="28" t="s">
        <v>19</v>
      </c>
      <c r="F85" s="29">
        <v>5000</v>
      </c>
      <c r="G85" s="29">
        <v>5000</v>
      </c>
      <c r="H85" s="26" t="s">
        <v>20</v>
      </c>
      <c r="I85" s="26" t="s">
        <v>21</v>
      </c>
      <c r="J85" s="26" t="s">
        <v>22</v>
      </c>
      <c r="K85" s="28"/>
    </row>
    <row r="86" ht="24" spans="1:11">
      <c r="A86" s="28">
        <v>27</v>
      </c>
      <c r="B86" s="26" t="s">
        <v>256</v>
      </c>
      <c r="C86" s="27" t="s">
        <v>257</v>
      </c>
      <c r="D86" s="26" t="s">
        <v>200</v>
      </c>
      <c r="E86" s="28" t="s">
        <v>19</v>
      </c>
      <c r="F86" s="29">
        <v>5000</v>
      </c>
      <c r="G86" s="29">
        <v>5000</v>
      </c>
      <c r="H86" s="26" t="s">
        <v>20</v>
      </c>
      <c r="I86" s="26" t="s">
        <v>21</v>
      </c>
      <c r="J86" s="26" t="s">
        <v>22</v>
      </c>
      <c r="K86" s="28"/>
    </row>
    <row r="87" ht="24" spans="1:11">
      <c r="A87" s="28">
        <v>28</v>
      </c>
      <c r="B87" s="26" t="s">
        <v>258</v>
      </c>
      <c r="C87" s="27" t="s">
        <v>259</v>
      </c>
      <c r="D87" s="26" t="s">
        <v>200</v>
      </c>
      <c r="E87" s="28" t="s">
        <v>185</v>
      </c>
      <c r="F87" s="34">
        <v>25000</v>
      </c>
      <c r="G87" s="34">
        <v>25000</v>
      </c>
      <c r="H87" s="26" t="s">
        <v>20</v>
      </c>
      <c r="I87" s="26" t="s">
        <v>21</v>
      </c>
      <c r="J87" s="26" t="s">
        <v>22</v>
      </c>
      <c r="K87" s="28"/>
    </row>
    <row r="88" ht="24" spans="1:11">
      <c r="A88" s="28">
        <v>29</v>
      </c>
      <c r="B88" s="36" t="s">
        <v>260</v>
      </c>
      <c r="C88" s="27" t="s">
        <v>259</v>
      </c>
      <c r="D88" s="26" t="s">
        <v>200</v>
      </c>
      <c r="E88" s="28" t="s">
        <v>201</v>
      </c>
      <c r="F88" s="29">
        <v>20000</v>
      </c>
      <c r="G88" s="29">
        <v>20000</v>
      </c>
      <c r="H88" s="26" t="s">
        <v>20</v>
      </c>
      <c r="I88" s="26" t="s">
        <v>21</v>
      </c>
      <c r="J88" s="26" t="s">
        <v>22</v>
      </c>
      <c r="K88" s="72"/>
    </row>
    <row r="89" ht="24" spans="1:11">
      <c r="A89" s="28">
        <v>30</v>
      </c>
      <c r="B89" s="65" t="s">
        <v>261</v>
      </c>
      <c r="C89" s="27" t="s">
        <v>262</v>
      </c>
      <c r="D89" s="26" t="s">
        <v>200</v>
      </c>
      <c r="E89" s="28" t="s">
        <v>185</v>
      </c>
      <c r="F89" s="29">
        <v>50000</v>
      </c>
      <c r="G89" s="29">
        <v>50000</v>
      </c>
      <c r="H89" s="26" t="s">
        <v>20</v>
      </c>
      <c r="I89" s="26" t="s">
        <v>21</v>
      </c>
      <c r="J89" s="26" t="s">
        <v>22</v>
      </c>
      <c r="K89" s="72"/>
    </row>
    <row r="90" ht="24" spans="1:11">
      <c r="A90" s="28">
        <v>31</v>
      </c>
      <c r="B90" s="65" t="s">
        <v>263</v>
      </c>
      <c r="C90" s="27" t="s">
        <v>264</v>
      </c>
      <c r="D90" s="26" t="s">
        <v>200</v>
      </c>
      <c r="E90" s="28" t="s">
        <v>185</v>
      </c>
      <c r="F90" s="29">
        <v>2000</v>
      </c>
      <c r="G90" s="29">
        <v>2000</v>
      </c>
      <c r="H90" s="26" t="s">
        <v>20</v>
      </c>
      <c r="I90" s="26" t="s">
        <v>21</v>
      </c>
      <c r="J90" s="26" t="s">
        <v>22</v>
      </c>
      <c r="K90" s="72"/>
    </row>
    <row r="91" ht="24" spans="1:11">
      <c r="A91" s="28">
        <v>32</v>
      </c>
      <c r="B91" s="26" t="s">
        <v>265</v>
      </c>
      <c r="C91" s="27" t="s">
        <v>266</v>
      </c>
      <c r="D91" s="26" t="s">
        <v>200</v>
      </c>
      <c r="E91" s="41" t="s">
        <v>189</v>
      </c>
      <c r="F91" s="42">
        <v>5000</v>
      </c>
      <c r="G91" s="42">
        <v>5000</v>
      </c>
      <c r="H91" s="26" t="s">
        <v>20</v>
      </c>
      <c r="I91" s="26" t="s">
        <v>21</v>
      </c>
      <c r="J91" s="26" t="s">
        <v>22</v>
      </c>
      <c r="K91" s="72"/>
    </row>
    <row r="92" ht="24" spans="1:11">
      <c r="A92" s="28">
        <v>33</v>
      </c>
      <c r="B92" s="26" t="s">
        <v>267</v>
      </c>
      <c r="C92" s="27" t="s">
        <v>268</v>
      </c>
      <c r="D92" s="26" t="s">
        <v>200</v>
      </c>
      <c r="E92" s="41" t="s">
        <v>189</v>
      </c>
      <c r="F92" s="42">
        <v>6000</v>
      </c>
      <c r="G92" s="42">
        <v>6000</v>
      </c>
      <c r="H92" s="26" t="s">
        <v>20</v>
      </c>
      <c r="I92" s="26" t="s">
        <v>21</v>
      </c>
      <c r="J92" s="26" t="s">
        <v>22</v>
      </c>
      <c r="K92" s="72"/>
    </row>
    <row r="93" ht="72" spans="1:11">
      <c r="A93" s="28">
        <v>34</v>
      </c>
      <c r="B93" s="26" t="s">
        <v>269</v>
      </c>
      <c r="C93" s="27" t="s">
        <v>270</v>
      </c>
      <c r="D93" s="26" t="s">
        <v>200</v>
      </c>
      <c r="E93" s="28" t="s">
        <v>19</v>
      </c>
      <c r="F93" s="29">
        <v>30000</v>
      </c>
      <c r="G93" s="29">
        <v>30000</v>
      </c>
      <c r="H93" s="36" t="s">
        <v>20</v>
      </c>
      <c r="I93" s="26" t="s">
        <v>21</v>
      </c>
      <c r="J93" s="36" t="s">
        <v>22</v>
      </c>
      <c r="K93" s="28"/>
    </row>
    <row r="94" ht="72" spans="1:11">
      <c r="A94" s="28">
        <v>35</v>
      </c>
      <c r="B94" s="26" t="s">
        <v>271</v>
      </c>
      <c r="C94" s="27" t="s">
        <v>272</v>
      </c>
      <c r="D94" s="26" t="s">
        <v>200</v>
      </c>
      <c r="E94" s="28" t="s">
        <v>19</v>
      </c>
      <c r="F94" s="29">
        <v>8000</v>
      </c>
      <c r="G94" s="29">
        <v>8000</v>
      </c>
      <c r="H94" s="36" t="s">
        <v>20</v>
      </c>
      <c r="I94" s="26" t="s">
        <v>21</v>
      </c>
      <c r="J94" s="36" t="s">
        <v>22</v>
      </c>
      <c r="K94" s="28"/>
    </row>
    <row r="95" ht="24" spans="1:11">
      <c r="A95" s="28">
        <v>36</v>
      </c>
      <c r="B95" s="26" t="s">
        <v>273</v>
      </c>
      <c r="C95" s="27" t="s">
        <v>274</v>
      </c>
      <c r="D95" s="26" t="s">
        <v>200</v>
      </c>
      <c r="E95" s="28" t="s">
        <v>19</v>
      </c>
      <c r="F95" s="29">
        <v>2144.024165</v>
      </c>
      <c r="G95" s="29">
        <v>2144.024165</v>
      </c>
      <c r="H95" s="26" t="s">
        <v>20</v>
      </c>
      <c r="I95" s="26" t="s">
        <v>21</v>
      </c>
      <c r="J95" s="62" t="s">
        <v>22</v>
      </c>
      <c r="K95" s="72"/>
    </row>
    <row r="96" ht="36" spans="1:11">
      <c r="A96" s="28">
        <v>37</v>
      </c>
      <c r="B96" s="36" t="s">
        <v>275</v>
      </c>
      <c r="C96" s="40" t="s">
        <v>276</v>
      </c>
      <c r="D96" s="26" t="s">
        <v>200</v>
      </c>
      <c r="E96" s="32" t="s">
        <v>19</v>
      </c>
      <c r="F96" s="29">
        <v>470</v>
      </c>
      <c r="G96" s="29">
        <v>470</v>
      </c>
      <c r="H96" s="26" t="s">
        <v>20</v>
      </c>
      <c r="I96" s="26" t="s">
        <v>21</v>
      </c>
      <c r="J96" s="26" t="s">
        <v>22</v>
      </c>
      <c r="K96" s="28"/>
    </row>
    <row r="97" ht="108" spans="1:11">
      <c r="A97" s="28">
        <v>38</v>
      </c>
      <c r="B97" s="26" t="s">
        <v>277</v>
      </c>
      <c r="C97" s="47" t="s">
        <v>278</v>
      </c>
      <c r="D97" s="26" t="s">
        <v>200</v>
      </c>
      <c r="E97" s="28" t="s">
        <v>159</v>
      </c>
      <c r="F97" s="29">
        <v>6000</v>
      </c>
      <c r="G97" s="29">
        <v>6000</v>
      </c>
      <c r="H97" s="26" t="s">
        <v>20</v>
      </c>
      <c r="I97" s="26" t="s">
        <v>21</v>
      </c>
      <c r="J97" s="26" t="s">
        <v>22</v>
      </c>
      <c r="K97" s="72"/>
    </row>
    <row r="98" ht="24" spans="1:11">
      <c r="A98" s="28">
        <v>39</v>
      </c>
      <c r="B98" s="26" t="s">
        <v>279</v>
      </c>
      <c r="C98" s="27" t="s">
        <v>280</v>
      </c>
      <c r="D98" s="31" t="s">
        <v>113</v>
      </c>
      <c r="E98" s="28" t="s">
        <v>26</v>
      </c>
      <c r="F98" s="29">
        <v>2350</v>
      </c>
      <c r="G98" s="29">
        <v>2350</v>
      </c>
      <c r="H98" s="26" t="s">
        <v>20</v>
      </c>
      <c r="I98" s="26" t="s">
        <v>21</v>
      </c>
      <c r="J98" s="26" t="s">
        <v>22</v>
      </c>
      <c r="K98" s="72"/>
    </row>
    <row r="99" ht="36" spans="1:11">
      <c r="A99" s="28">
        <v>40</v>
      </c>
      <c r="B99" s="26" t="s">
        <v>281</v>
      </c>
      <c r="C99" s="27" t="s">
        <v>282</v>
      </c>
      <c r="D99" s="26" t="s">
        <v>131</v>
      </c>
      <c r="E99" s="39" t="s">
        <v>19</v>
      </c>
      <c r="F99" s="29">
        <v>1400</v>
      </c>
      <c r="G99" s="29">
        <v>1400</v>
      </c>
      <c r="H99" s="48" t="s">
        <v>20</v>
      </c>
      <c r="I99" s="26" t="s">
        <v>21</v>
      </c>
      <c r="J99" s="48" t="s">
        <v>22</v>
      </c>
      <c r="K99" s="28"/>
    </row>
    <row r="100" ht="24.6" spans="1:11">
      <c r="A100" s="28">
        <v>41</v>
      </c>
      <c r="B100" s="26" t="s">
        <v>283</v>
      </c>
      <c r="C100" s="27" t="s">
        <v>284</v>
      </c>
      <c r="D100" s="26" t="s">
        <v>131</v>
      </c>
      <c r="E100" s="39" t="s">
        <v>19</v>
      </c>
      <c r="F100" s="29">
        <v>4000</v>
      </c>
      <c r="G100" s="29">
        <v>4000</v>
      </c>
      <c r="H100" s="48" t="s">
        <v>20</v>
      </c>
      <c r="I100" s="26" t="s">
        <v>21</v>
      </c>
      <c r="J100" s="48" t="s">
        <v>22</v>
      </c>
      <c r="K100" s="28"/>
    </row>
    <row r="101" ht="24" spans="1:11">
      <c r="A101" s="28">
        <v>42</v>
      </c>
      <c r="B101" s="26" t="s">
        <v>285</v>
      </c>
      <c r="C101" s="27" t="s">
        <v>286</v>
      </c>
      <c r="D101" s="26" t="s">
        <v>151</v>
      </c>
      <c r="E101" s="28" t="s">
        <v>114</v>
      </c>
      <c r="F101" s="29">
        <v>1000</v>
      </c>
      <c r="G101" s="29">
        <v>1000</v>
      </c>
      <c r="H101" s="26" t="s">
        <v>20</v>
      </c>
      <c r="I101" s="26" t="s">
        <v>21</v>
      </c>
      <c r="J101" s="62" t="s">
        <v>22</v>
      </c>
      <c r="K101" s="72"/>
    </row>
    <row r="102" ht="48" spans="1:11">
      <c r="A102" s="28">
        <v>43</v>
      </c>
      <c r="B102" s="38" t="s">
        <v>287</v>
      </c>
      <c r="C102" s="66" t="s">
        <v>288</v>
      </c>
      <c r="D102" s="38" t="s">
        <v>172</v>
      </c>
      <c r="E102" s="67" t="s">
        <v>289</v>
      </c>
      <c r="F102" s="68">
        <v>9000</v>
      </c>
      <c r="G102" s="69">
        <v>9000</v>
      </c>
      <c r="H102" s="70" t="s">
        <v>20</v>
      </c>
      <c r="I102" s="73" t="s">
        <v>21</v>
      </c>
      <c r="J102" s="73" t="s">
        <v>22</v>
      </c>
      <c r="K102" s="74"/>
    </row>
    <row r="103" spans="1:11">
      <c r="A103" s="28">
        <v>44</v>
      </c>
      <c r="B103" s="26" t="s">
        <v>290</v>
      </c>
      <c r="C103" s="27" t="s">
        <v>291</v>
      </c>
      <c r="D103" s="26" t="s">
        <v>180</v>
      </c>
      <c r="E103" s="28" t="s">
        <v>185</v>
      </c>
      <c r="F103" s="34">
        <v>2000</v>
      </c>
      <c r="G103" s="34">
        <v>2000</v>
      </c>
      <c r="H103" s="26" t="s">
        <v>20</v>
      </c>
      <c r="I103" s="26" t="s">
        <v>21</v>
      </c>
      <c r="J103" s="26" t="s">
        <v>22</v>
      </c>
      <c r="K103" s="72"/>
    </row>
    <row r="104" ht="60" spans="1:11">
      <c r="A104" s="28">
        <v>45</v>
      </c>
      <c r="B104" s="26" t="s">
        <v>292</v>
      </c>
      <c r="C104" s="47" t="s">
        <v>293</v>
      </c>
      <c r="D104" s="26" t="s">
        <v>180</v>
      </c>
      <c r="E104" s="28" t="s">
        <v>219</v>
      </c>
      <c r="F104" s="34">
        <v>8200</v>
      </c>
      <c r="G104" s="34">
        <v>8200</v>
      </c>
      <c r="H104" s="26" t="s">
        <v>20</v>
      </c>
      <c r="I104" s="26" t="s">
        <v>21</v>
      </c>
      <c r="J104" s="26" t="s">
        <v>22</v>
      </c>
      <c r="K104" s="72"/>
    </row>
    <row r="105" ht="24" spans="1:11">
      <c r="A105" s="28">
        <v>46</v>
      </c>
      <c r="B105" s="26" t="s">
        <v>294</v>
      </c>
      <c r="C105" s="47" t="s">
        <v>295</v>
      </c>
      <c r="D105" s="26" t="s">
        <v>180</v>
      </c>
      <c r="E105" s="28" t="s">
        <v>189</v>
      </c>
      <c r="F105" s="29">
        <v>500</v>
      </c>
      <c r="G105" s="29">
        <v>500</v>
      </c>
      <c r="H105" s="26" t="s">
        <v>20</v>
      </c>
      <c r="I105" s="26" t="s">
        <v>21</v>
      </c>
      <c r="J105" s="26" t="s">
        <v>22</v>
      </c>
      <c r="K105" s="28"/>
    </row>
    <row r="106" ht="24" spans="1:11">
      <c r="A106" s="28">
        <v>47</v>
      </c>
      <c r="B106" s="26" t="s">
        <v>296</v>
      </c>
      <c r="C106" s="27" t="s">
        <v>297</v>
      </c>
      <c r="D106" s="26" t="s">
        <v>193</v>
      </c>
      <c r="E106" s="28" t="s">
        <v>298</v>
      </c>
      <c r="F106" s="29">
        <v>500</v>
      </c>
      <c r="G106" s="29">
        <v>300</v>
      </c>
      <c r="H106" s="26" t="s">
        <v>20</v>
      </c>
      <c r="I106" s="26" t="s">
        <v>21</v>
      </c>
      <c r="J106" s="26" t="s">
        <v>22</v>
      </c>
      <c r="K106" s="28"/>
    </row>
    <row r="107" ht="27.6" spans="1:11">
      <c r="A107" s="52" t="s">
        <v>299</v>
      </c>
      <c r="B107" s="22">
        <f>COUNTA(B108:B170)</f>
        <v>63</v>
      </c>
      <c r="C107" s="53"/>
      <c r="D107" s="54"/>
      <c r="E107" s="54"/>
      <c r="F107" s="55">
        <f>SUM(F108:F170)</f>
        <v>1331854.4</v>
      </c>
      <c r="G107" s="55">
        <f>SUM(G108:G170)</f>
        <v>1284560.37</v>
      </c>
      <c r="H107" s="54"/>
      <c r="I107" s="54"/>
      <c r="J107" s="54"/>
      <c r="K107" s="54"/>
    </row>
    <row r="108" ht="60" spans="1:11">
      <c r="A108" s="28">
        <v>1</v>
      </c>
      <c r="B108" s="26" t="s">
        <v>300</v>
      </c>
      <c r="C108" s="47" t="s">
        <v>301</v>
      </c>
      <c r="D108" s="26" t="s">
        <v>302</v>
      </c>
      <c r="E108" s="28" t="s">
        <v>303</v>
      </c>
      <c r="F108" s="29">
        <v>10676.03</v>
      </c>
      <c r="G108" s="29">
        <v>9000</v>
      </c>
      <c r="H108" s="26" t="s">
        <v>20</v>
      </c>
      <c r="I108" s="26" t="s">
        <v>21</v>
      </c>
      <c r="J108" s="26" t="s">
        <v>35</v>
      </c>
      <c r="K108" s="28"/>
    </row>
    <row r="109" ht="72" spans="1:11">
      <c r="A109" s="28">
        <v>2</v>
      </c>
      <c r="B109" s="26" t="s">
        <v>304</v>
      </c>
      <c r="C109" s="47" t="s">
        <v>305</v>
      </c>
      <c r="D109" s="26" t="s">
        <v>302</v>
      </c>
      <c r="E109" s="28" t="s">
        <v>159</v>
      </c>
      <c r="F109" s="29">
        <v>12352.66</v>
      </c>
      <c r="G109" s="29">
        <f t="shared" ref="G109:G112" si="1">F109</f>
        <v>12352.66</v>
      </c>
      <c r="H109" s="26" t="s">
        <v>20</v>
      </c>
      <c r="I109" s="26" t="s">
        <v>21</v>
      </c>
      <c r="J109" s="26" t="s">
        <v>207</v>
      </c>
      <c r="K109" s="28"/>
    </row>
    <row r="110" ht="24" spans="1:11">
      <c r="A110" s="28">
        <v>3</v>
      </c>
      <c r="B110" s="36" t="s">
        <v>306</v>
      </c>
      <c r="C110" s="27" t="s">
        <v>307</v>
      </c>
      <c r="D110" s="26" t="s">
        <v>302</v>
      </c>
      <c r="E110" s="28" t="s">
        <v>159</v>
      </c>
      <c r="F110" s="29">
        <v>7452.56</v>
      </c>
      <c r="G110" s="29">
        <f t="shared" si="1"/>
        <v>7452.56</v>
      </c>
      <c r="H110" s="26" t="s">
        <v>20</v>
      </c>
      <c r="I110" s="26" t="s">
        <v>21</v>
      </c>
      <c r="J110" s="26" t="s">
        <v>207</v>
      </c>
      <c r="K110" s="28"/>
    </row>
    <row r="111" ht="48" spans="1:11">
      <c r="A111" s="28">
        <v>4</v>
      </c>
      <c r="B111" s="26" t="s">
        <v>308</v>
      </c>
      <c r="C111" s="47" t="s">
        <v>309</v>
      </c>
      <c r="D111" s="26" t="s">
        <v>302</v>
      </c>
      <c r="E111" s="28" t="s">
        <v>181</v>
      </c>
      <c r="F111" s="29">
        <v>14880</v>
      </c>
      <c r="G111" s="29">
        <f t="shared" si="1"/>
        <v>14880</v>
      </c>
      <c r="H111" s="26" t="s">
        <v>20</v>
      </c>
      <c r="I111" s="26" t="s">
        <v>21</v>
      </c>
      <c r="J111" s="26" t="s">
        <v>22</v>
      </c>
      <c r="K111" s="28"/>
    </row>
    <row r="112" ht="24" spans="1:11">
      <c r="A112" s="28">
        <v>5</v>
      </c>
      <c r="B112" s="26" t="s">
        <v>310</v>
      </c>
      <c r="C112" s="27" t="s">
        <v>311</v>
      </c>
      <c r="D112" s="26" t="s">
        <v>302</v>
      </c>
      <c r="E112" s="28" t="s">
        <v>159</v>
      </c>
      <c r="F112" s="29">
        <v>18000</v>
      </c>
      <c r="G112" s="29">
        <f t="shared" si="1"/>
        <v>18000</v>
      </c>
      <c r="H112" s="26" t="s">
        <v>20</v>
      </c>
      <c r="I112" s="26" t="s">
        <v>21</v>
      </c>
      <c r="J112" s="26" t="s">
        <v>22</v>
      </c>
      <c r="K112" s="28"/>
    </row>
    <row r="113" ht="24" spans="1:11">
      <c r="A113" s="28">
        <v>6</v>
      </c>
      <c r="B113" s="36" t="s">
        <v>312</v>
      </c>
      <c r="C113" s="27" t="s">
        <v>313</v>
      </c>
      <c r="D113" s="26" t="s">
        <v>302</v>
      </c>
      <c r="E113" s="28" t="s">
        <v>201</v>
      </c>
      <c r="F113" s="29">
        <v>428.8</v>
      </c>
      <c r="G113" s="29">
        <v>428.8</v>
      </c>
      <c r="H113" s="26" t="s">
        <v>20</v>
      </c>
      <c r="I113" s="26" t="s">
        <v>21</v>
      </c>
      <c r="J113" s="26" t="s">
        <v>22</v>
      </c>
      <c r="K113" s="28"/>
    </row>
    <row r="114" ht="48" spans="1:11">
      <c r="A114" s="28">
        <v>7</v>
      </c>
      <c r="B114" s="36" t="s">
        <v>314</v>
      </c>
      <c r="C114" s="37" t="s">
        <v>315</v>
      </c>
      <c r="D114" s="26" t="s">
        <v>302</v>
      </c>
      <c r="E114" s="28" t="s">
        <v>201</v>
      </c>
      <c r="F114" s="29">
        <v>5430</v>
      </c>
      <c r="G114" s="29">
        <v>5430</v>
      </c>
      <c r="H114" s="26" t="s">
        <v>20</v>
      </c>
      <c r="I114" s="26" t="s">
        <v>21</v>
      </c>
      <c r="J114" s="26" t="s">
        <v>22</v>
      </c>
      <c r="K114" s="28"/>
    </row>
    <row r="115" ht="36" spans="1:11">
      <c r="A115" s="28">
        <v>8</v>
      </c>
      <c r="B115" s="36" t="s">
        <v>316</v>
      </c>
      <c r="C115" s="37" t="s">
        <v>317</v>
      </c>
      <c r="D115" s="26" t="s">
        <v>302</v>
      </c>
      <c r="E115" s="28" t="s">
        <v>201</v>
      </c>
      <c r="F115" s="29">
        <v>10478</v>
      </c>
      <c r="G115" s="29">
        <v>10478</v>
      </c>
      <c r="H115" s="26" t="s">
        <v>20</v>
      </c>
      <c r="I115" s="26" t="s">
        <v>21</v>
      </c>
      <c r="J115" s="26" t="s">
        <v>22</v>
      </c>
      <c r="K115" s="28"/>
    </row>
    <row r="116" ht="60" spans="1:11">
      <c r="A116" s="28">
        <v>9</v>
      </c>
      <c r="B116" s="36" t="s">
        <v>318</v>
      </c>
      <c r="C116" s="37" t="s">
        <v>319</v>
      </c>
      <c r="D116" s="26" t="s">
        <v>302</v>
      </c>
      <c r="E116" s="41" t="s">
        <v>201</v>
      </c>
      <c r="F116" s="42">
        <v>7260</v>
      </c>
      <c r="G116" s="42">
        <f t="shared" ref="G116:G135" si="2">F116</f>
        <v>7260</v>
      </c>
      <c r="H116" s="26" t="s">
        <v>20</v>
      </c>
      <c r="I116" s="26" t="s">
        <v>21</v>
      </c>
      <c r="J116" s="26" t="s">
        <v>22</v>
      </c>
      <c r="K116" s="41"/>
    </row>
    <row r="117" ht="36" spans="1:11">
      <c r="A117" s="28">
        <v>10</v>
      </c>
      <c r="B117" s="36" t="s">
        <v>320</v>
      </c>
      <c r="C117" s="37" t="s">
        <v>321</v>
      </c>
      <c r="D117" s="26" t="s">
        <v>302</v>
      </c>
      <c r="E117" s="41" t="s">
        <v>201</v>
      </c>
      <c r="F117" s="42">
        <v>4780</v>
      </c>
      <c r="G117" s="42">
        <v>4780</v>
      </c>
      <c r="H117" s="26" t="s">
        <v>20</v>
      </c>
      <c r="I117" s="26" t="s">
        <v>21</v>
      </c>
      <c r="J117" s="26" t="s">
        <v>207</v>
      </c>
      <c r="K117" s="41"/>
    </row>
    <row r="118" ht="60" spans="1:11">
      <c r="A118" s="28">
        <v>11</v>
      </c>
      <c r="B118" s="36" t="s">
        <v>322</v>
      </c>
      <c r="C118" s="27" t="s">
        <v>323</v>
      </c>
      <c r="D118" s="26" t="s">
        <v>302</v>
      </c>
      <c r="E118" s="41" t="s">
        <v>201</v>
      </c>
      <c r="F118" s="42">
        <v>6340</v>
      </c>
      <c r="G118" s="42">
        <f t="shared" si="2"/>
        <v>6340</v>
      </c>
      <c r="H118" s="26" t="s">
        <v>20</v>
      </c>
      <c r="I118" s="26" t="s">
        <v>21</v>
      </c>
      <c r="J118" s="26" t="s">
        <v>207</v>
      </c>
      <c r="K118" s="41"/>
    </row>
    <row r="119" ht="60" spans="1:11">
      <c r="A119" s="28">
        <v>12</v>
      </c>
      <c r="B119" s="26" t="s">
        <v>324</v>
      </c>
      <c r="C119" s="47" t="s">
        <v>325</v>
      </c>
      <c r="D119" s="26" t="s">
        <v>302</v>
      </c>
      <c r="E119" s="28" t="s">
        <v>114</v>
      </c>
      <c r="F119" s="29">
        <v>28000</v>
      </c>
      <c r="G119" s="29">
        <f t="shared" si="2"/>
        <v>28000</v>
      </c>
      <c r="H119" s="26" t="s">
        <v>20</v>
      </c>
      <c r="I119" s="26" t="s">
        <v>21</v>
      </c>
      <c r="J119" s="26" t="s">
        <v>22</v>
      </c>
      <c r="K119" s="28"/>
    </row>
    <row r="120" ht="36" spans="1:11">
      <c r="A120" s="28">
        <v>13</v>
      </c>
      <c r="B120" s="26" t="s">
        <v>326</v>
      </c>
      <c r="C120" s="47" t="s">
        <v>327</v>
      </c>
      <c r="D120" s="26" t="s">
        <v>302</v>
      </c>
      <c r="E120" s="28" t="s">
        <v>19</v>
      </c>
      <c r="F120" s="29">
        <v>219600</v>
      </c>
      <c r="G120" s="29">
        <f t="shared" si="2"/>
        <v>219600</v>
      </c>
      <c r="H120" s="26" t="s">
        <v>20</v>
      </c>
      <c r="I120" s="26" t="s">
        <v>21</v>
      </c>
      <c r="J120" s="26" t="s">
        <v>22</v>
      </c>
      <c r="K120" s="28"/>
    </row>
    <row r="121" ht="24" spans="1:11">
      <c r="A121" s="28">
        <v>14</v>
      </c>
      <c r="B121" s="26" t="s">
        <v>328</v>
      </c>
      <c r="C121" s="47" t="s">
        <v>329</v>
      </c>
      <c r="D121" s="26" t="s">
        <v>302</v>
      </c>
      <c r="E121" s="28" t="s">
        <v>181</v>
      </c>
      <c r="F121" s="29">
        <v>37300</v>
      </c>
      <c r="G121" s="29">
        <f t="shared" si="2"/>
        <v>37300</v>
      </c>
      <c r="H121" s="26" t="s">
        <v>20</v>
      </c>
      <c r="I121" s="26" t="s">
        <v>21</v>
      </c>
      <c r="J121" s="26" t="s">
        <v>22</v>
      </c>
      <c r="K121" s="28"/>
    </row>
    <row r="122" ht="84" spans="1:11">
      <c r="A122" s="28">
        <v>15</v>
      </c>
      <c r="B122" s="48" t="s">
        <v>330</v>
      </c>
      <c r="C122" s="71" t="s">
        <v>331</v>
      </c>
      <c r="D122" s="26" t="s">
        <v>302</v>
      </c>
      <c r="E122" s="41" t="s">
        <v>185</v>
      </c>
      <c r="F122" s="42">
        <v>12120</v>
      </c>
      <c r="G122" s="42">
        <f t="shared" si="2"/>
        <v>12120</v>
      </c>
      <c r="H122" s="26" t="s">
        <v>20</v>
      </c>
      <c r="I122" s="26" t="s">
        <v>21</v>
      </c>
      <c r="J122" s="26" t="s">
        <v>22</v>
      </c>
      <c r="K122" s="41"/>
    </row>
    <row r="123" ht="84" spans="1:11">
      <c r="A123" s="28">
        <v>16</v>
      </c>
      <c r="B123" s="48" t="s">
        <v>332</v>
      </c>
      <c r="C123" s="71" t="s">
        <v>333</v>
      </c>
      <c r="D123" s="26" t="s">
        <v>302</v>
      </c>
      <c r="E123" s="41" t="s">
        <v>201</v>
      </c>
      <c r="F123" s="42">
        <v>14520</v>
      </c>
      <c r="G123" s="42">
        <f t="shared" si="2"/>
        <v>14520</v>
      </c>
      <c r="H123" s="26" t="s">
        <v>20</v>
      </c>
      <c r="I123" s="26" t="s">
        <v>21</v>
      </c>
      <c r="J123" s="26" t="s">
        <v>22</v>
      </c>
      <c r="K123" s="41"/>
    </row>
    <row r="124" ht="24" spans="1:11">
      <c r="A124" s="28">
        <v>17</v>
      </c>
      <c r="B124" s="48" t="s">
        <v>334</v>
      </c>
      <c r="C124" s="71" t="s">
        <v>335</v>
      </c>
      <c r="D124" s="26" t="s">
        <v>302</v>
      </c>
      <c r="E124" s="41" t="s">
        <v>201</v>
      </c>
      <c r="F124" s="42">
        <v>5840</v>
      </c>
      <c r="G124" s="42">
        <f t="shared" si="2"/>
        <v>5840</v>
      </c>
      <c r="H124" s="26" t="s">
        <v>20</v>
      </c>
      <c r="I124" s="26" t="s">
        <v>21</v>
      </c>
      <c r="J124" s="26" t="s">
        <v>22</v>
      </c>
      <c r="K124" s="41"/>
    </row>
    <row r="125" ht="24" spans="1:11">
      <c r="A125" s="28">
        <v>18</v>
      </c>
      <c r="B125" s="48" t="s">
        <v>336</v>
      </c>
      <c r="C125" s="71" t="s">
        <v>337</v>
      </c>
      <c r="D125" s="26" t="s">
        <v>302</v>
      </c>
      <c r="E125" s="41" t="s">
        <v>201</v>
      </c>
      <c r="F125" s="42">
        <v>6320</v>
      </c>
      <c r="G125" s="42">
        <f t="shared" si="2"/>
        <v>6320</v>
      </c>
      <c r="H125" s="26" t="s">
        <v>20</v>
      </c>
      <c r="I125" s="26" t="s">
        <v>21</v>
      </c>
      <c r="J125" s="26" t="s">
        <v>22</v>
      </c>
      <c r="K125" s="41"/>
    </row>
    <row r="126" ht="24" spans="1:11">
      <c r="A126" s="28">
        <v>19</v>
      </c>
      <c r="B126" s="48" t="s">
        <v>338</v>
      </c>
      <c r="C126" s="71" t="s">
        <v>339</v>
      </c>
      <c r="D126" s="26" t="s">
        <v>302</v>
      </c>
      <c r="E126" s="41" t="s">
        <v>185</v>
      </c>
      <c r="F126" s="42">
        <v>5030</v>
      </c>
      <c r="G126" s="42">
        <f t="shared" si="2"/>
        <v>5030</v>
      </c>
      <c r="H126" s="26" t="s">
        <v>20</v>
      </c>
      <c r="I126" s="26" t="s">
        <v>21</v>
      </c>
      <c r="J126" s="26" t="s">
        <v>22</v>
      </c>
      <c r="K126" s="41"/>
    </row>
    <row r="127" ht="24" spans="1:11">
      <c r="A127" s="28">
        <v>20</v>
      </c>
      <c r="B127" s="48" t="s">
        <v>340</v>
      </c>
      <c r="C127" s="45" t="s">
        <v>341</v>
      </c>
      <c r="D127" s="26" t="s">
        <v>302</v>
      </c>
      <c r="E127" s="41" t="s">
        <v>201</v>
      </c>
      <c r="F127" s="42">
        <v>5270</v>
      </c>
      <c r="G127" s="42">
        <f t="shared" si="2"/>
        <v>5270</v>
      </c>
      <c r="H127" s="26" t="s">
        <v>20</v>
      </c>
      <c r="I127" s="26" t="s">
        <v>21</v>
      </c>
      <c r="J127" s="26" t="s">
        <v>22</v>
      </c>
      <c r="K127" s="41"/>
    </row>
    <row r="128" ht="36" spans="1:11">
      <c r="A128" s="28">
        <v>21</v>
      </c>
      <c r="B128" s="48" t="s">
        <v>342</v>
      </c>
      <c r="C128" s="45" t="s">
        <v>343</v>
      </c>
      <c r="D128" s="26" t="s">
        <v>302</v>
      </c>
      <c r="E128" s="41" t="s">
        <v>159</v>
      </c>
      <c r="F128" s="42">
        <v>5310</v>
      </c>
      <c r="G128" s="42">
        <f t="shared" si="2"/>
        <v>5310</v>
      </c>
      <c r="H128" s="26" t="s">
        <v>20</v>
      </c>
      <c r="I128" s="26" t="s">
        <v>21</v>
      </c>
      <c r="J128" s="26" t="s">
        <v>22</v>
      </c>
      <c r="K128" s="41"/>
    </row>
    <row r="129" ht="24" spans="1:11">
      <c r="A129" s="28">
        <v>22</v>
      </c>
      <c r="B129" s="48" t="s">
        <v>344</v>
      </c>
      <c r="C129" s="71" t="s">
        <v>345</v>
      </c>
      <c r="D129" s="26" t="s">
        <v>302</v>
      </c>
      <c r="E129" s="41" t="s">
        <v>159</v>
      </c>
      <c r="F129" s="42">
        <v>8410</v>
      </c>
      <c r="G129" s="42">
        <f t="shared" si="2"/>
        <v>8410</v>
      </c>
      <c r="H129" s="26" t="s">
        <v>20</v>
      </c>
      <c r="I129" s="26" t="s">
        <v>21</v>
      </c>
      <c r="J129" s="26" t="s">
        <v>22</v>
      </c>
      <c r="K129" s="41"/>
    </row>
    <row r="130" ht="84" spans="1:11">
      <c r="A130" s="28">
        <v>23</v>
      </c>
      <c r="B130" s="48" t="s">
        <v>346</v>
      </c>
      <c r="C130" s="45" t="s">
        <v>347</v>
      </c>
      <c r="D130" s="26" t="s">
        <v>302</v>
      </c>
      <c r="E130" s="41" t="s">
        <v>185</v>
      </c>
      <c r="F130" s="42">
        <v>9273.39</v>
      </c>
      <c r="G130" s="42">
        <f t="shared" si="2"/>
        <v>9273.39</v>
      </c>
      <c r="H130" s="26" t="s">
        <v>20</v>
      </c>
      <c r="I130" s="26" t="s">
        <v>21</v>
      </c>
      <c r="J130" s="26" t="s">
        <v>22</v>
      </c>
      <c r="K130" s="41"/>
    </row>
    <row r="131" ht="60" spans="1:11">
      <c r="A131" s="28">
        <v>24</v>
      </c>
      <c r="B131" s="48" t="s">
        <v>348</v>
      </c>
      <c r="C131" s="45" t="s">
        <v>349</v>
      </c>
      <c r="D131" s="26" t="s">
        <v>302</v>
      </c>
      <c r="E131" s="41" t="s">
        <v>185</v>
      </c>
      <c r="F131" s="42">
        <v>5410</v>
      </c>
      <c r="G131" s="42">
        <f t="shared" si="2"/>
        <v>5410</v>
      </c>
      <c r="H131" s="26" t="s">
        <v>20</v>
      </c>
      <c r="I131" s="26" t="s">
        <v>21</v>
      </c>
      <c r="J131" s="26" t="s">
        <v>22</v>
      </c>
      <c r="K131" s="41"/>
    </row>
    <row r="132" ht="84" spans="1:11">
      <c r="A132" s="28">
        <v>25</v>
      </c>
      <c r="B132" s="48" t="s">
        <v>350</v>
      </c>
      <c r="C132" s="71" t="s">
        <v>351</v>
      </c>
      <c r="D132" s="26" t="s">
        <v>302</v>
      </c>
      <c r="E132" s="41" t="s">
        <v>216</v>
      </c>
      <c r="F132" s="42">
        <v>8450</v>
      </c>
      <c r="G132" s="42">
        <f t="shared" si="2"/>
        <v>8450</v>
      </c>
      <c r="H132" s="26" t="s">
        <v>20</v>
      </c>
      <c r="I132" s="26" t="s">
        <v>21</v>
      </c>
      <c r="J132" s="26" t="s">
        <v>22</v>
      </c>
      <c r="K132" s="41"/>
    </row>
    <row r="133" ht="24" spans="1:11">
      <c r="A133" s="28">
        <v>26</v>
      </c>
      <c r="B133" s="36" t="s">
        <v>352</v>
      </c>
      <c r="C133" s="27" t="s">
        <v>353</v>
      </c>
      <c r="D133" s="26" t="s">
        <v>302</v>
      </c>
      <c r="E133" s="28" t="s">
        <v>216</v>
      </c>
      <c r="F133" s="29">
        <v>5160</v>
      </c>
      <c r="G133" s="29">
        <f t="shared" si="2"/>
        <v>5160</v>
      </c>
      <c r="H133" s="26" t="s">
        <v>20</v>
      </c>
      <c r="I133" s="26" t="s">
        <v>21</v>
      </c>
      <c r="J133" s="26" t="s">
        <v>22</v>
      </c>
      <c r="K133" s="28"/>
    </row>
    <row r="134" ht="36" spans="1:11">
      <c r="A134" s="28">
        <v>27</v>
      </c>
      <c r="B134" s="36" t="s">
        <v>354</v>
      </c>
      <c r="C134" s="27" t="s">
        <v>355</v>
      </c>
      <c r="D134" s="26" t="s">
        <v>302</v>
      </c>
      <c r="E134" s="28" t="s">
        <v>201</v>
      </c>
      <c r="F134" s="29">
        <v>3303.96</v>
      </c>
      <c r="G134" s="29">
        <f t="shared" si="2"/>
        <v>3303.96</v>
      </c>
      <c r="H134" s="26" t="s">
        <v>20</v>
      </c>
      <c r="I134" s="26" t="s">
        <v>21</v>
      </c>
      <c r="J134" s="26" t="s">
        <v>54</v>
      </c>
      <c r="K134" s="28"/>
    </row>
    <row r="135" ht="24" spans="1:11">
      <c r="A135" s="28">
        <v>28</v>
      </c>
      <c r="B135" s="36" t="s">
        <v>356</v>
      </c>
      <c r="C135" s="27" t="s">
        <v>357</v>
      </c>
      <c r="D135" s="26" t="s">
        <v>302</v>
      </c>
      <c r="E135" s="28" t="s">
        <v>181</v>
      </c>
      <c r="F135" s="75">
        <v>8000</v>
      </c>
      <c r="G135" s="29">
        <f t="shared" si="2"/>
        <v>8000</v>
      </c>
      <c r="H135" s="26" t="s">
        <v>20</v>
      </c>
      <c r="I135" s="26" t="s">
        <v>21</v>
      </c>
      <c r="J135" s="26" t="s">
        <v>22</v>
      </c>
      <c r="K135" s="28"/>
    </row>
    <row r="136" ht="60" spans="1:11">
      <c r="A136" s="28">
        <v>29</v>
      </c>
      <c r="B136" s="26" t="s">
        <v>358</v>
      </c>
      <c r="C136" s="27" t="s">
        <v>359</v>
      </c>
      <c r="D136" s="26" t="s">
        <v>302</v>
      </c>
      <c r="E136" s="29" t="s">
        <v>185</v>
      </c>
      <c r="F136" s="29">
        <v>2000</v>
      </c>
      <c r="G136" s="29">
        <v>2000</v>
      </c>
      <c r="H136" s="26" t="s">
        <v>20</v>
      </c>
      <c r="I136" s="26" t="s">
        <v>21</v>
      </c>
      <c r="J136" s="26" t="s">
        <v>22</v>
      </c>
      <c r="K136" s="28"/>
    </row>
    <row r="137" ht="36" spans="1:11">
      <c r="A137" s="28">
        <v>30</v>
      </c>
      <c r="B137" s="26" t="s">
        <v>360</v>
      </c>
      <c r="C137" s="27" t="s">
        <v>361</v>
      </c>
      <c r="D137" s="26" t="s">
        <v>302</v>
      </c>
      <c r="E137" s="28" t="s">
        <v>185</v>
      </c>
      <c r="F137" s="29">
        <v>6300</v>
      </c>
      <c r="G137" s="29">
        <f t="shared" ref="G137:G140" si="3">F137</f>
        <v>6300</v>
      </c>
      <c r="H137" s="26" t="s">
        <v>20</v>
      </c>
      <c r="I137" s="26" t="s">
        <v>21</v>
      </c>
      <c r="J137" s="26" t="s">
        <v>22</v>
      </c>
      <c r="K137" s="28"/>
    </row>
    <row r="138" ht="24" spans="1:11">
      <c r="A138" s="28">
        <v>31</v>
      </c>
      <c r="B138" s="26" t="s">
        <v>362</v>
      </c>
      <c r="C138" s="47" t="s">
        <v>363</v>
      </c>
      <c r="D138" s="26" t="s">
        <v>302</v>
      </c>
      <c r="E138" s="28" t="s">
        <v>206</v>
      </c>
      <c r="F138" s="29">
        <v>9230</v>
      </c>
      <c r="G138" s="29">
        <f t="shared" si="3"/>
        <v>9230</v>
      </c>
      <c r="H138" s="26" t="s">
        <v>20</v>
      </c>
      <c r="I138" s="26" t="s">
        <v>21</v>
      </c>
      <c r="J138" s="26" t="s">
        <v>22</v>
      </c>
      <c r="K138" s="28"/>
    </row>
    <row r="139" ht="24" spans="1:11">
      <c r="A139" s="28">
        <v>32</v>
      </c>
      <c r="B139" s="26" t="s">
        <v>364</v>
      </c>
      <c r="C139" s="27" t="s">
        <v>365</v>
      </c>
      <c r="D139" s="26" t="s">
        <v>302</v>
      </c>
      <c r="E139" s="28" t="s">
        <v>159</v>
      </c>
      <c r="F139" s="29">
        <v>33000</v>
      </c>
      <c r="G139" s="29">
        <f t="shared" si="3"/>
        <v>33000</v>
      </c>
      <c r="H139" s="26" t="s">
        <v>20</v>
      </c>
      <c r="I139" s="26" t="s">
        <v>21</v>
      </c>
      <c r="J139" s="26" t="s">
        <v>22</v>
      </c>
      <c r="K139" s="28"/>
    </row>
    <row r="140" ht="24" spans="1:11">
      <c r="A140" s="28">
        <v>33</v>
      </c>
      <c r="B140" s="26" t="s">
        <v>366</v>
      </c>
      <c r="C140" s="27" t="s">
        <v>367</v>
      </c>
      <c r="D140" s="26" t="s">
        <v>302</v>
      </c>
      <c r="E140" s="28" t="s">
        <v>185</v>
      </c>
      <c r="F140" s="29">
        <v>11000</v>
      </c>
      <c r="G140" s="29">
        <f t="shared" si="3"/>
        <v>11000</v>
      </c>
      <c r="H140" s="26" t="s">
        <v>20</v>
      </c>
      <c r="I140" s="26" t="s">
        <v>21</v>
      </c>
      <c r="J140" s="26" t="s">
        <v>22</v>
      </c>
      <c r="K140" s="28"/>
    </row>
    <row r="141" ht="24" spans="1:11">
      <c r="A141" s="28">
        <v>34</v>
      </c>
      <c r="B141" s="36" t="s">
        <v>368</v>
      </c>
      <c r="C141" s="27" t="s">
        <v>369</v>
      </c>
      <c r="D141" s="26" t="s">
        <v>302</v>
      </c>
      <c r="E141" s="28" t="s">
        <v>185</v>
      </c>
      <c r="F141" s="29">
        <v>16800</v>
      </c>
      <c r="G141" s="29">
        <v>16800</v>
      </c>
      <c r="H141" s="26" t="s">
        <v>20</v>
      </c>
      <c r="I141" s="26" t="s">
        <v>21</v>
      </c>
      <c r="J141" s="26" t="s">
        <v>22</v>
      </c>
      <c r="K141" s="28"/>
    </row>
    <row r="142" ht="36" spans="1:11">
      <c r="A142" s="28">
        <v>35</v>
      </c>
      <c r="B142" s="26" t="s">
        <v>370</v>
      </c>
      <c r="C142" s="47" t="s">
        <v>371</v>
      </c>
      <c r="D142" s="26" t="s">
        <v>302</v>
      </c>
      <c r="E142" s="28" t="s">
        <v>19</v>
      </c>
      <c r="F142" s="29">
        <v>199100</v>
      </c>
      <c r="G142" s="29">
        <f>F142</f>
        <v>199100</v>
      </c>
      <c r="H142" s="26" t="s">
        <v>20</v>
      </c>
      <c r="I142" s="26" t="s">
        <v>21</v>
      </c>
      <c r="J142" s="26" t="s">
        <v>22</v>
      </c>
      <c r="K142" s="28"/>
    </row>
    <row r="143" ht="156" spans="1:11">
      <c r="A143" s="28">
        <v>36</v>
      </c>
      <c r="B143" s="73" t="s">
        <v>372</v>
      </c>
      <c r="C143" s="76" t="s">
        <v>373</v>
      </c>
      <c r="D143" s="73" t="s">
        <v>374</v>
      </c>
      <c r="E143" s="74" t="s">
        <v>375</v>
      </c>
      <c r="F143" s="77">
        <v>64471</v>
      </c>
      <c r="G143" s="77">
        <v>64400</v>
      </c>
      <c r="H143" s="73" t="s">
        <v>20</v>
      </c>
      <c r="I143" s="26" t="s">
        <v>21</v>
      </c>
      <c r="J143" s="73" t="s">
        <v>54</v>
      </c>
      <c r="K143" s="74"/>
    </row>
    <row r="144" ht="36" spans="1:11">
      <c r="A144" s="28">
        <v>37</v>
      </c>
      <c r="B144" s="26" t="s">
        <v>376</v>
      </c>
      <c r="C144" s="27" t="s">
        <v>377</v>
      </c>
      <c r="D144" s="26" t="s">
        <v>18</v>
      </c>
      <c r="E144" s="28" t="s">
        <v>19</v>
      </c>
      <c r="F144" s="34">
        <v>263</v>
      </c>
      <c r="G144" s="29">
        <v>263</v>
      </c>
      <c r="H144" s="26" t="s">
        <v>20</v>
      </c>
      <c r="I144" s="26" t="s">
        <v>21</v>
      </c>
      <c r="J144" s="26" t="s">
        <v>22</v>
      </c>
      <c r="K144" s="28"/>
    </row>
    <row r="145" ht="48" spans="1:11">
      <c r="A145" s="28">
        <v>38</v>
      </c>
      <c r="B145" s="26" t="s">
        <v>378</v>
      </c>
      <c r="C145" s="27" t="s">
        <v>379</v>
      </c>
      <c r="D145" s="26" t="s">
        <v>18</v>
      </c>
      <c r="E145" s="28" t="s">
        <v>19</v>
      </c>
      <c r="F145" s="29">
        <v>452</v>
      </c>
      <c r="G145" s="29">
        <v>452</v>
      </c>
      <c r="H145" s="26" t="s">
        <v>20</v>
      </c>
      <c r="I145" s="26" t="s">
        <v>21</v>
      </c>
      <c r="J145" s="26" t="s">
        <v>22</v>
      </c>
      <c r="K145" s="28"/>
    </row>
    <row r="146" ht="36" spans="1:11">
      <c r="A146" s="28">
        <v>39</v>
      </c>
      <c r="B146" s="26" t="s">
        <v>380</v>
      </c>
      <c r="C146" s="27" t="s">
        <v>381</v>
      </c>
      <c r="D146" s="26" t="s">
        <v>18</v>
      </c>
      <c r="E146" s="28" t="s">
        <v>19</v>
      </c>
      <c r="F146" s="34">
        <v>600</v>
      </c>
      <c r="G146" s="29">
        <v>600</v>
      </c>
      <c r="H146" s="26" t="s">
        <v>20</v>
      </c>
      <c r="I146" s="26" t="s">
        <v>21</v>
      </c>
      <c r="J146" s="26" t="s">
        <v>22</v>
      </c>
      <c r="K146" s="28"/>
    </row>
    <row r="147" ht="36" spans="1:11">
      <c r="A147" s="28">
        <v>40</v>
      </c>
      <c r="B147" s="26" t="s">
        <v>382</v>
      </c>
      <c r="C147" s="27" t="s">
        <v>383</v>
      </c>
      <c r="D147" s="26" t="s">
        <v>384</v>
      </c>
      <c r="E147" s="29" t="s">
        <v>385</v>
      </c>
      <c r="F147" s="29">
        <v>238547</v>
      </c>
      <c r="G147" s="29">
        <v>200000</v>
      </c>
      <c r="H147" s="26" t="s">
        <v>20</v>
      </c>
      <c r="I147" s="26" t="s">
        <v>21</v>
      </c>
      <c r="J147" s="26" t="s">
        <v>35</v>
      </c>
      <c r="K147" s="28"/>
    </row>
    <row r="148" ht="60" spans="1:11">
      <c r="A148" s="28">
        <v>41</v>
      </c>
      <c r="B148" s="26" t="s">
        <v>386</v>
      </c>
      <c r="C148" s="27" t="s">
        <v>387</v>
      </c>
      <c r="D148" s="26" t="s">
        <v>384</v>
      </c>
      <c r="E148" s="28" t="s">
        <v>159</v>
      </c>
      <c r="F148" s="29">
        <v>19996</v>
      </c>
      <c r="G148" s="29">
        <v>19996</v>
      </c>
      <c r="H148" s="26" t="s">
        <v>20</v>
      </c>
      <c r="I148" s="26" t="s">
        <v>21</v>
      </c>
      <c r="J148" s="26" t="s">
        <v>54</v>
      </c>
      <c r="K148" s="28"/>
    </row>
    <row r="149" ht="48" spans="1:11">
      <c r="A149" s="28">
        <v>42</v>
      </c>
      <c r="B149" s="26" t="s">
        <v>388</v>
      </c>
      <c r="C149" s="47" t="s">
        <v>389</v>
      </c>
      <c r="D149" s="31" t="s">
        <v>113</v>
      </c>
      <c r="E149" s="28" t="s">
        <v>181</v>
      </c>
      <c r="F149" s="34">
        <v>30000</v>
      </c>
      <c r="G149" s="29">
        <v>30000</v>
      </c>
      <c r="H149" s="26" t="s">
        <v>20</v>
      </c>
      <c r="I149" s="26" t="s">
        <v>21</v>
      </c>
      <c r="J149" s="26" t="s">
        <v>22</v>
      </c>
      <c r="K149" s="28"/>
    </row>
    <row r="150" ht="60" spans="1:11">
      <c r="A150" s="28">
        <v>43</v>
      </c>
      <c r="B150" s="31" t="s">
        <v>390</v>
      </c>
      <c r="C150" s="27" t="s">
        <v>391</v>
      </c>
      <c r="D150" s="31" t="s">
        <v>113</v>
      </c>
      <c r="E150" s="35" t="s">
        <v>19</v>
      </c>
      <c r="F150" s="34">
        <v>500</v>
      </c>
      <c r="G150" s="29">
        <v>500</v>
      </c>
      <c r="H150" s="26" t="s">
        <v>392</v>
      </c>
      <c r="I150" s="26" t="s">
        <v>393</v>
      </c>
      <c r="J150" s="26" t="s">
        <v>22</v>
      </c>
      <c r="K150" s="41"/>
    </row>
    <row r="151" ht="24" spans="1:11">
      <c r="A151" s="28">
        <v>44</v>
      </c>
      <c r="B151" s="26" t="s">
        <v>394</v>
      </c>
      <c r="C151" s="27" t="s">
        <v>395</v>
      </c>
      <c r="D151" s="31" t="s">
        <v>113</v>
      </c>
      <c r="E151" s="28" t="s">
        <v>159</v>
      </c>
      <c r="F151" s="29">
        <v>3600</v>
      </c>
      <c r="G151" s="29">
        <v>3600</v>
      </c>
      <c r="H151" s="26" t="s">
        <v>20</v>
      </c>
      <c r="I151" s="26" t="s">
        <v>21</v>
      </c>
      <c r="J151" s="26" t="s">
        <v>22</v>
      </c>
      <c r="K151" s="28"/>
    </row>
    <row r="152" ht="24" spans="1:11">
      <c r="A152" s="28">
        <v>45</v>
      </c>
      <c r="B152" s="26" t="s">
        <v>396</v>
      </c>
      <c r="C152" s="27" t="s">
        <v>397</v>
      </c>
      <c r="D152" s="31" t="s">
        <v>113</v>
      </c>
      <c r="E152" s="28" t="s">
        <v>159</v>
      </c>
      <c r="F152" s="29">
        <v>2300</v>
      </c>
      <c r="G152" s="29">
        <v>2300</v>
      </c>
      <c r="H152" s="26" t="s">
        <v>20</v>
      </c>
      <c r="I152" s="26" t="s">
        <v>21</v>
      </c>
      <c r="J152" s="26" t="s">
        <v>22</v>
      </c>
      <c r="K152" s="28"/>
    </row>
    <row r="153" ht="36" spans="1:11">
      <c r="A153" s="28">
        <v>46</v>
      </c>
      <c r="B153" s="26" t="s">
        <v>398</v>
      </c>
      <c r="C153" s="27" t="s">
        <v>399</v>
      </c>
      <c r="D153" s="26" t="s">
        <v>127</v>
      </c>
      <c r="E153" s="28" t="s">
        <v>26</v>
      </c>
      <c r="F153" s="29">
        <v>3000</v>
      </c>
      <c r="G153" s="29">
        <v>3000</v>
      </c>
      <c r="H153" s="26" t="s">
        <v>20</v>
      </c>
      <c r="I153" s="26" t="s">
        <v>21</v>
      </c>
      <c r="J153" s="26" t="s">
        <v>22</v>
      </c>
      <c r="K153" s="28"/>
    </row>
    <row r="154" ht="96" spans="1:11">
      <c r="A154" s="28">
        <v>47</v>
      </c>
      <c r="B154" s="26" t="s">
        <v>400</v>
      </c>
      <c r="C154" s="27" t="s">
        <v>401</v>
      </c>
      <c r="D154" s="26" t="s">
        <v>127</v>
      </c>
      <c r="E154" s="41" t="s">
        <v>219</v>
      </c>
      <c r="F154" s="42">
        <v>15000</v>
      </c>
      <c r="G154" s="42">
        <v>15000</v>
      </c>
      <c r="H154" s="26" t="s">
        <v>20</v>
      </c>
      <c r="I154" s="26" t="s">
        <v>21</v>
      </c>
      <c r="J154" s="26" t="s">
        <v>22</v>
      </c>
      <c r="K154" s="89"/>
    </row>
    <row r="155" ht="36" spans="1:11">
      <c r="A155" s="28">
        <v>48</v>
      </c>
      <c r="B155" s="36" t="s">
        <v>402</v>
      </c>
      <c r="C155" s="27" t="s">
        <v>403</v>
      </c>
      <c r="D155" s="26" t="s">
        <v>131</v>
      </c>
      <c r="E155" s="39" t="s">
        <v>19</v>
      </c>
      <c r="F155" s="29">
        <v>6000</v>
      </c>
      <c r="G155" s="29">
        <v>6000</v>
      </c>
      <c r="H155" s="48" t="s">
        <v>20</v>
      </c>
      <c r="I155" s="26" t="s">
        <v>21</v>
      </c>
      <c r="J155" s="48" t="s">
        <v>22</v>
      </c>
      <c r="K155" s="28"/>
    </row>
    <row r="156" ht="36" spans="1:11">
      <c r="A156" s="28">
        <v>49</v>
      </c>
      <c r="B156" s="36" t="s">
        <v>404</v>
      </c>
      <c r="C156" s="40" t="s">
        <v>405</v>
      </c>
      <c r="D156" s="36" t="s">
        <v>131</v>
      </c>
      <c r="E156" s="28" t="s">
        <v>147</v>
      </c>
      <c r="F156" s="29">
        <v>10000</v>
      </c>
      <c r="G156" s="29">
        <v>8000</v>
      </c>
      <c r="H156" s="48" t="s">
        <v>20</v>
      </c>
      <c r="I156" s="26" t="s">
        <v>21</v>
      </c>
      <c r="J156" s="48" t="s">
        <v>22</v>
      </c>
      <c r="K156" s="28"/>
    </row>
    <row r="157" ht="24" spans="1:11">
      <c r="A157" s="28">
        <v>50</v>
      </c>
      <c r="B157" s="36" t="s">
        <v>406</v>
      </c>
      <c r="C157" s="27" t="s">
        <v>407</v>
      </c>
      <c r="D157" s="26" t="s">
        <v>131</v>
      </c>
      <c r="E157" s="28" t="s">
        <v>19</v>
      </c>
      <c r="F157" s="29">
        <v>5000</v>
      </c>
      <c r="G157" s="29">
        <v>5000</v>
      </c>
      <c r="H157" s="48" t="s">
        <v>20</v>
      </c>
      <c r="I157" s="26" t="s">
        <v>21</v>
      </c>
      <c r="J157" s="48" t="s">
        <v>22</v>
      </c>
      <c r="K157" s="28"/>
    </row>
    <row r="158" ht="36" spans="1:11">
      <c r="A158" s="28">
        <v>51</v>
      </c>
      <c r="B158" s="26" t="s">
        <v>408</v>
      </c>
      <c r="C158" s="27" t="s">
        <v>409</v>
      </c>
      <c r="D158" s="26" t="s">
        <v>131</v>
      </c>
      <c r="E158" s="28" t="s">
        <v>19</v>
      </c>
      <c r="F158" s="29">
        <v>12000</v>
      </c>
      <c r="G158" s="29">
        <v>12000</v>
      </c>
      <c r="H158" s="48" t="s">
        <v>20</v>
      </c>
      <c r="I158" s="26" t="s">
        <v>21</v>
      </c>
      <c r="J158" s="48" t="s">
        <v>22</v>
      </c>
      <c r="K158" s="28"/>
    </row>
    <row r="159" ht="36" spans="1:11">
      <c r="A159" s="28">
        <v>52</v>
      </c>
      <c r="B159" s="36" t="s">
        <v>410</v>
      </c>
      <c r="C159" s="47" t="s">
        <v>411</v>
      </c>
      <c r="D159" s="26" t="s">
        <v>131</v>
      </c>
      <c r="E159" s="28" t="s">
        <v>19</v>
      </c>
      <c r="F159" s="29">
        <v>20000</v>
      </c>
      <c r="G159" s="29">
        <v>20000</v>
      </c>
      <c r="H159" s="78" t="s">
        <v>20</v>
      </c>
      <c r="I159" s="26" t="s">
        <v>21</v>
      </c>
      <c r="J159" s="48" t="s">
        <v>22</v>
      </c>
      <c r="K159" s="28"/>
    </row>
    <row r="160" spans="1:11">
      <c r="A160" s="28">
        <v>53</v>
      </c>
      <c r="B160" s="26" t="s">
        <v>412</v>
      </c>
      <c r="C160" s="27" t="s">
        <v>413</v>
      </c>
      <c r="D160" s="26" t="s">
        <v>131</v>
      </c>
      <c r="E160" s="28" t="s">
        <v>19</v>
      </c>
      <c r="F160" s="29">
        <v>2000</v>
      </c>
      <c r="G160" s="29">
        <v>2000</v>
      </c>
      <c r="H160" s="48" t="s">
        <v>20</v>
      </c>
      <c r="I160" s="26" t="s">
        <v>21</v>
      </c>
      <c r="J160" s="48" t="s">
        <v>22</v>
      </c>
      <c r="K160" s="28"/>
    </row>
    <row r="161" spans="1:11">
      <c r="A161" s="28">
        <v>54</v>
      </c>
      <c r="B161" s="26" t="s">
        <v>414</v>
      </c>
      <c r="C161" s="27" t="s">
        <v>415</v>
      </c>
      <c r="D161" s="26" t="s">
        <v>131</v>
      </c>
      <c r="E161" s="28" t="s">
        <v>147</v>
      </c>
      <c r="F161" s="29">
        <v>15000</v>
      </c>
      <c r="G161" s="29">
        <v>10000</v>
      </c>
      <c r="H161" s="48" t="s">
        <v>20</v>
      </c>
      <c r="I161" s="26" t="s">
        <v>21</v>
      </c>
      <c r="J161" s="48" t="s">
        <v>22</v>
      </c>
      <c r="K161" s="28"/>
    </row>
    <row r="162" ht="24" spans="1:11">
      <c r="A162" s="28">
        <v>55</v>
      </c>
      <c r="B162" s="26" t="s">
        <v>416</v>
      </c>
      <c r="C162" s="27" t="s">
        <v>417</v>
      </c>
      <c r="D162" s="26" t="s">
        <v>151</v>
      </c>
      <c r="E162" s="28" t="s">
        <v>159</v>
      </c>
      <c r="F162" s="29">
        <v>3000</v>
      </c>
      <c r="G162" s="29">
        <v>3000</v>
      </c>
      <c r="H162" s="26" t="s">
        <v>20</v>
      </c>
      <c r="I162" s="26" t="s">
        <v>21</v>
      </c>
      <c r="J162" s="62" t="s">
        <v>22</v>
      </c>
      <c r="K162" s="41"/>
    </row>
    <row r="163" ht="36" spans="1:11">
      <c r="A163" s="28">
        <v>56</v>
      </c>
      <c r="B163" s="79" t="s">
        <v>418</v>
      </c>
      <c r="C163" s="27" t="s">
        <v>419</v>
      </c>
      <c r="D163" s="26" t="s">
        <v>151</v>
      </c>
      <c r="E163" s="28" t="s">
        <v>114</v>
      </c>
      <c r="F163" s="34">
        <v>30000</v>
      </c>
      <c r="G163" s="34">
        <v>30000</v>
      </c>
      <c r="H163" s="26" t="s">
        <v>20</v>
      </c>
      <c r="I163" s="26" t="s">
        <v>21</v>
      </c>
      <c r="J163" s="26" t="s">
        <v>22</v>
      </c>
      <c r="K163" s="28"/>
    </row>
    <row r="164" ht="72" spans="1:11">
      <c r="A164" s="28">
        <v>57</v>
      </c>
      <c r="B164" s="73" t="s">
        <v>420</v>
      </c>
      <c r="C164" s="80" t="s">
        <v>421</v>
      </c>
      <c r="D164" s="81" t="s">
        <v>172</v>
      </c>
      <c r="E164" s="60" t="s">
        <v>19</v>
      </c>
      <c r="F164" s="64">
        <v>20000</v>
      </c>
      <c r="G164" s="64">
        <v>20000</v>
      </c>
      <c r="H164" s="73" t="s">
        <v>20</v>
      </c>
      <c r="I164" s="26" t="s">
        <v>21</v>
      </c>
      <c r="J164" s="73" t="s">
        <v>22</v>
      </c>
      <c r="K164" s="28"/>
    </row>
    <row r="165" ht="24" spans="1:11">
      <c r="A165" s="28">
        <v>58</v>
      </c>
      <c r="B165" s="82" t="s">
        <v>422</v>
      </c>
      <c r="C165" s="83" t="s">
        <v>423</v>
      </c>
      <c r="D165" s="26" t="s">
        <v>180</v>
      </c>
      <c r="E165" s="28" t="s">
        <v>185</v>
      </c>
      <c r="F165" s="34">
        <v>1500</v>
      </c>
      <c r="G165" s="34">
        <v>1500</v>
      </c>
      <c r="H165" s="26" t="s">
        <v>20</v>
      </c>
      <c r="I165" s="26" t="s">
        <v>21</v>
      </c>
      <c r="J165" s="26" t="s">
        <v>22</v>
      </c>
      <c r="K165" s="28"/>
    </row>
    <row r="166" ht="132" spans="1:11">
      <c r="A166" s="28">
        <v>59</v>
      </c>
      <c r="B166" s="82" t="s">
        <v>424</v>
      </c>
      <c r="C166" s="84" t="s">
        <v>425</v>
      </c>
      <c r="D166" s="26" t="s">
        <v>180</v>
      </c>
      <c r="E166" s="28" t="s">
        <v>26</v>
      </c>
      <c r="F166" s="34">
        <v>50000</v>
      </c>
      <c r="G166" s="34">
        <v>50000</v>
      </c>
      <c r="H166" s="26" t="s">
        <v>20</v>
      </c>
      <c r="I166" s="26" t="s">
        <v>21</v>
      </c>
      <c r="J166" s="26" t="s">
        <v>22</v>
      </c>
      <c r="K166" s="28"/>
    </row>
    <row r="167" ht="24" spans="1:11">
      <c r="A167" s="28">
        <v>60</v>
      </c>
      <c r="B167" s="82" t="s">
        <v>426</v>
      </c>
      <c r="C167" s="83" t="s">
        <v>427</v>
      </c>
      <c r="D167" s="26" t="s">
        <v>180</v>
      </c>
      <c r="E167" s="28" t="s">
        <v>219</v>
      </c>
      <c r="F167" s="34">
        <v>11000</v>
      </c>
      <c r="G167" s="34">
        <v>11000</v>
      </c>
      <c r="H167" s="26" t="s">
        <v>20</v>
      </c>
      <c r="I167" s="26" t="s">
        <v>21</v>
      </c>
      <c r="J167" s="26" t="s">
        <v>22</v>
      </c>
      <c r="K167" s="28"/>
    </row>
    <row r="168" ht="84" spans="1:11">
      <c r="A168" s="28">
        <v>61</v>
      </c>
      <c r="B168" s="26" t="s">
        <v>428</v>
      </c>
      <c r="C168" s="27" t="s">
        <v>429</v>
      </c>
      <c r="D168" s="26" t="s">
        <v>180</v>
      </c>
      <c r="E168" s="28" t="s">
        <v>189</v>
      </c>
      <c r="F168" s="34">
        <v>3000</v>
      </c>
      <c r="G168" s="34">
        <v>3000</v>
      </c>
      <c r="H168" s="26" t="s">
        <v>20</v>
      </c>
      <c r="I168" s="26" t="s">
        <v>21</v>
      </c>
      <c r="J168" s="26" t="s">
        <v>22</v>
      </c>
      <c r="K168" s="28"/>
    </row>
    <row r="169" ht="48" spans="1:11">
      <c r="A169" s="28">
        <v>62</v>
      </c>
      <c r="B169" s="85" t="s">
        <v>430</v>
      </c>
      <c r="C169" s="86" t="s">
        <v>431</v>
      </c>
      <c r="D169" s="51" t="s">
        <v>193</v>
      </c>
      <c r="E169" s="28" t="s">
        <v>219</v>
      </c>
      <c r="F169" s="46">
        <v>1000</v>
      </c>
      <c r="G169" s="46">
        <v>1000</v>
      </c>
      <c r="H169" s="44" t="s">
        <v>20</v>
      </c>
      <c r="I169" s="26" t="s">
        <v>21</v>
      </c>
      <c r="J169" s="44" t="s">
        <v>22</v>
      </c>
      <c r="K169" s="90"/>
    </row>
    <row r="170" ht="60" spans="1:11">
      <c r="A170" s="28">
        <v>63</v>
      </c>
      <c r="B170" s="36" t="s">
        <v>432</v>
      </c>
      <c r="C170" s="27" t="s">
        <v>433</v>
      </c>
      <c r="D170" s="26" t="s">
        <v>193</v>
      </c>
      <c r="E170" s="28" t="s">
        <v>189</v>
      </c>
      <c r="F170" s="29">
        <v>800</v>
      </c>
      <c r="G170" s="29">
        <v>800</v>
      </c>
      <c r="H170" s="26" t="s">
        <v>20</v>
      </c>
      <c r="I170" s="26" t="s">
        <v>21</v>
      </c>
      <c r="J170" s="26" t="s">
        <v>22</v>
      </c>
      <c r="K170" s="28"/>
    </row>
    <row r="171" spans="1:11">
      <c r="A171" s="52" t="s">
        <v>434</v>
      </c>
      <c r="B171" s="54">
        <f>COUNTA(B172:B237)</f>
        <v>66</v>
      </c>
      <c r="C171" s="53"/>
      <c r="D171" s="54"/>
      <c r="E171" s="54"/>
      <c r="F171" s="55">
        <f>SUM(F172:F237)</f>
        <v>821922.25</v>
      </c>
      <c r="G171" s="55">
        <f>SUM(G172:G237)</f>
        <v>821922</v>
      </c>
      <c r="H171" s="54"/>
      <c r="I171" s="54"/>
      <c r="J171" s="54"/>
      <c r="K171" s="54"/>
    </row>
    <row r="172" ht="24" spans="1:11">
      <c r="A172" s="28">
        <v>1</v>
      </c>
      <c r="B172" s="26" t="s">
        <v>435</v>
      </c>
      <c r="C172" s="27" t="s">
        <v>436</v>
      </c>
      <c r="D172" s="26" t="s">
        <v>437</v>
      </c>
      <c r="E172" s="28" t="s">
        <v>19</v>
      </c>
      <c r="F172" s="29">
        <v>11625</v>
      </c>
      <c r="G172" s="29">
        <v>11625</v>
      </c>
      <c r="H172" s="26" t="s">
        <v>20</v>
      </c>
      <c r="I172" s="26" t="s">
        <v>393</v>
      </c>
      <c r="J172" s="26" t="s">
        <v>22</v>
      </c>
      <c r="K172" s="28"/>
    </row>
    <row r="173" ht="24" spans="1:11">
      <c r="A173" s="28">
        <v>2</v>
      </c>
      <c r="B173" s="26" t="s">
        <v>438</v>
      </c>
      <c r="C173" s="27" t="s">
        <v>439</v>
      </c>
      <c r="D173" s="26" t="s">
        <v>437</v>
      </c>
      <c r="E173" s="28" t="s">
        <v>19</v>
      </c>
      <c r="F173" s="29">
        <v>5000</v>
      </c>
      <c r="G173" s="29">
        <v>5000</v>
      </c>
      <c r="H173" s="26" t="s">
        <v>392</v>
      </c>
      <c r="I173" s="26" t="s">
        <v>393</v>
      </c>
      <c r="J173" s="26" t="s">
        <v>22</v>
      </c>
      <c r="K173" s="28"/>
    </row>
    <row r="174" ht="36" spans="1:11">
      <c r="A174" s="28">
        <v>3</v>
      </c>
      <c r="B174" s="26" t="s">
        <v>440</v>
      </c>
      <c r="C174" s="27" t="s">
        <v>441</v>
      </c>
      <c r="D174" s="26" t="s">
        <v>437</v>
      </c>
      <c r="E174" s="28" t="s">
        <v>19</v>
      </c>
      <c r="F174" s="29">
        <v>1000</v>
      </c>
      <c r="G174" s="29">
        <v>1000</v>
      </c>
      <c r="H174" s="26" t="s">
        <v>20</v>
      </c>
      <c r="I174" s="26" t="s">
        <v>393</v>
      </c>
      <c r="J174" s="26" t="s">
        <v>22</v>
      </c>
      <c r="K174" s="28"/>
    </row>
    <row r="175" ht="60" spans="1:11">
      <c r="A175" s="28">
        <v>4</v>
      </c>
      <c r="B175" s="26" t="s">
        <v>442</v>
      </c>
      <c r="C175" s="27" t="s">
        <v>443</v>
      </c>
      <c r="D175" s="26" t="s">
        <v>437</v>
      </c>
      <c r="E175" s="28" t="s">
        <v>19</v>
      </c>
      <c r="F175" s="29">
        <v>10000</v>
      </c>
      <c r="G175" s="29">
        <v>10000</v>
      </c>
      <c r="H175" s="26" t="s">
        <v>20</v>
      </c>
      <c r="I175" s="26" t="s">
        <v>393</v>
      </c>
      <c r="J175" s="26" t="s">
        <v>54</v>
      </c>
      <c r="K175" s="28"/>
    </row>
    <row r="176" ht="192" spans="1:11">
      <c r="A176" s="28">
        <v>5</v>
      </c>
      <c r="B176" s="26" t="s">
        <v>444</v>
      </c>
      <c r="C176" s="87" t="s">
        <v>445</v>
      </c>
      <c r="D176" s="26" t="s">
        <v>437</v>
      </c>
      <c r="E176" s="28" t="s">
        <v>19</v>
      </c>
      <c r="F176" s="29">
        <v>7250</v>
      </c>
      <c r="G176" s="29">
        <v>7250</v>
      </c>
      <c r="H176" s="26" t="s">
        <v>392</v>
      </c>
      <c r="I176" s="26" t="s">
        <v>393</v>
      </c>
      <c r="J176" s="26" t="s">
        <v>22</v>
      </c>
      <c r="K176" s="28"/>
    </row>
    <row r="177" ht="96" spans="1:11">
      <c r="A177" s="28">
        <v>6</v>
      </c>
      <c r="B177" s="26" t="s">
        <v>446</v>
      </c>
      <c r="C177" s="87" t="s">
        <v>447</v>
      </c>
      <c r="D177" s="26" t="s">
        <v>437</v>
      </c>
      <c r="E177" s="28" t="s">
        <v>19</v>
      </c>
      <c r="F177" s="29">
        <v>22350</v>
      </c>
      <c r="G177" s="29">
        <v>22350</v>
      </c>
      <c r="H177" s="26" t="s">
        <v>20</v>
      </c>
      <c r="I177" s="26" t="s">
        <v>393</v>
      </c>
      <c r="J177" s="26" t="s">
        <v>54</v>
      </c>
      <c r="K177" s="28"/>
    </row>
    <row r="178" ht="60" spans="1:11">
      <c r="A178" s="28">
        <v>7</v>
      </c>
      <c r="B178" s="26" t="s">
        <v>448</v>
      </c>
      <c r="C178" s="27" t="s">
        <v>449</v>
      </c>
      <c r="D178" s="26" t="s">
        <v>437</v>
      </c>
      <c r="E178" s="28" t="s">
        <v>159</v>
      </c>
      <c r="F178" s="29">
        <v>1416</v>
      </c>
      <c r="G178" s="29">
        <v>1416</v>
      </c>
      <c r="H178" s="26" t="s">
        <v>392</v>
      </c>
      <c r="I178" s="26" t="s">
        <v>393</v>
      </c>
      <c r="J178" s="26" t="s">
        <v>22</v>
      </c>
      <c r="K178" s="28"/>
    </row>
    <row r="179" ht="24" spans="1:11">
      <c r="A179" s="28">
        <v>8</v>
      </c>
      <c r="B179" s="26" t="s">
        <v>450</v>
      </c>
      <c r="C179" s="87" t="s">
        <v>451</v>
      </c>
      <c r="D179" s="26" t="s">
        <v>437</v>
      </c>
      <c r="E179" s="28" t="s">
        <v>452</v>
      </c>
      <c r="F179" s="29">
        <v>1000</v>
      </c>
      <c r="G179" s="29">
        <v>1000</v>
      </c>
      <c r="H179" s="26" t="s">
        <v>392</v>
      </c>
      <c r="I179" s="26" t="s">
        <v>393</v>
      </c>
      <c r="J179" s="26" t="s">
        <v>22</v>
      </c>
      <c r="K179" s="41"/>
    </row>
    <row r="180" ht="60" spans="1:11">
      <c r="A180" s="28">
        <v>9</v>
      </c>
      <c r="B180" s="26" t="s">
        <v>453</v>
      </c>
      <c r="C180" s="88" t="s">
        <v>454</v>
      </c>
      <c r="D180" s="26" t="s">
        <v>437</v>
      </c>
      <c r="E180" s="28" t="s">
        <v>19</v>
      </c>
      <c r="F180" s="29">
        <v>30000</v>
      </c>
      <c r="G180" s="29">
        <v>30000</v>
      </c>
      <c r="H180" s="26" t="s">
        <v>392</v>
      </c>
      <c r="I180" s="26" t="s">
        <v>393</v>
      </c>
      <c r="J180" s="26" t="s">
        <v>22</v>
      </c>
      <c r="K180" s="28"/>
    </row>
    <row r="181" ht="48" spans="1:11">
      <c r="A181" s="28">
        <v>10</v>
      </c>
      <c r="B181" s="26" t="s">
        <v>455</v>
      </c>
      <c r="C181" s="87" t="s">
        <v>456</v>
      </c>
      <c r="D181" s="26" t="s">
        <v>437</v>
      </c>
      <c r="E181" s="28" t="s">
        <v>26</v>
      </c>
      <c r="F181" s="29">
        <v>100000</v>
      </c>
      <c r="G181" s="29">
        <v>100000</v>
      </c>
      <c r="H181" s="26" t="s">
        <v>392</v>
      </c>
      <c r="I181" s="26" t="s">
        <v>393</v>
      </c>
      <c r="J181" s="26" t="s">
        <v>22</v>
      </c>
      <c r="K181" s="28"/>
    </row>
    <row r="182" ht="36" spans="1:11">
      <c r="A182" s="28">
        <v>11</v>
      </c>
      <c r="B182" s="26" t="s">
        <v>457</v>
      </c>
      <c r="C182" s="87" t="s">
        <v>458</v>
      </c>
      <c r="D182" s="26" t="s">
        <v>437</v>
      </c>
      <c r="E182" s="28" t="s">
        <v>19</v>
      </c>
      <c r="F182" s="29">
        <v>1000</v>
      </c>
      <c r="G182" s="29">
        <v>1000</v>
      </c>
      <c r="H182" s="26" t="s">
        <v>392</v>
      </c>
      <c r="I182" s="26" t="s">
        <v>21</v>
      </c>
      <c r="J182" s="26" t="s">
        <v>22</v>
      </c>
      <c r="K182" s="41"/>
    </row>
    <row r="183" ht="120" spans="1:11">
      <c r="A183" s="28">
        <v>12</v>
      </c>
      <c r="B183" s="26" t="s">
        <v>459</v>
      </c>
      <c r="C183" s="47" t="s">
        <v>460</v>
      </c>
      <c r="D183" s="26" t="s">
        <v>437</v>
      </c>
      <c r="E183" s="28" t="s">
        <v>19</v>
      </c>
      <c r="F183" s="29">
        <v>5000</v>
      </c>
      <c r="G183" s="29">
        <v>5000</v>
      </c>
      <c r="H183" s="26" t="s">
        <v>20</v>
      </c>
      <c r="I183" s="26" t="s">
        <v>393</v>
      </c>
      <c r="J183" s="26" t="s">
        <v>22</v>
      </c>
      <c r="K183" s="28"/>
    </row>
    <row r="184" ht="60" spans="1:11">
      <c r="A184" s="28">
        <v>13</v>
      </c>
      <c r="B184" s="26" t="s">
        <v>461</v>
      </c>
      <c r="C184" s="27" t="s">
        <v>462</v>
      </c>
      <c r="D184" s="26" t="s">
        <v>437</v>
      </c>
      <c r="E184" s="28" t="s">
        <v>19</v>
      </c>
      <c r="F184" s="29">
        <v>1200</v>
      </c>
      <c r="G184" s="29">
        <v>1200</v>
      </c>
      <c r="H184" s="26" t="s">
        <v>20</v>
      </c>
      <c r="I184" s="26" t="s">
        <v>393</v>
      </c>
      <c r="J184" s="26" t="s">
        <v>22</v>
      </c>
      <c r="K184" s="28"/>
    </row>
    <row r="185" ht="72" spans="1:11">
      <c r="A185" s="28">
        <v>14</v>
      </c>
      <c r="B185" s="36" t="s">
        <v>463</v>
      </c>
      <c r="C185" s="88" t="s">
        <v>464</v>
      </c>
      <c r="D185" s="26" t="s">
        <v>437</v>
      </c>
      <c r="E185" s="28" t="s">
        <v>159</v>
      </c>
      <c r="F185" s="29">
        <v>2000</v>
      </c>
      <c r="G185" s="29">
        <v>2000</v>
      </c>
      <c r="H185" s="26" t="s">
        <v>20</v>
      </c>
      <c r="I185" s="26" t="s">
        <v>21</v>
      </c>
      <c r="J185" s="26" t="s">
        <v>22</v>
      </c>
      <c r="K185" s="28"/>
    </row>
    <row r="186" ht="96" spans="1:11">
      <c r="A186" s="28">
        <v>15</v>
      </c>
      <c r="B186" s="26" t="s">
        <v>465</v>
      </c>
      <c r="C186" s="27" t="s">
        <v>466</v>
      </c>
      <c r="D186" s="26" t="s">
        <v>437</v>
      </c>
      <c r="E186" s="28" t="s">
        <v>19</v>
      </c>
      <c r="F186" s="29">
        <v>3500</v>
      </c>
      <c r="G186" s="29">
        <v>3500</v>
      </c>
      <c r="H186" s="26" t="s">
        <v>20</v>
      </c>
      <c r="I186" s="26" t="s">
        <v>393</v>
      </c>
      <c r="J186" s="26" t="s">
        <v>207</v>
      </c>
      <c r="K186" s="28"/>
    </row>
    <row r="187" ht="72" spans="1:11">
      <c r="A187" s="28">
        <v>16</v>
      </c>
      <c r="B187" s="26" t="s">
        <v>467</v>
      </c>
      <c r="C187" s="27" t="s">
        <v>468</v>
      </c>
      <c r="D187" s="26" t="s">
        <v>437</v>
      </c>
      <c r="E187" s="28" t="s">
        <v>189</v>
      </c>
      <c r="F187" s="29">
        <v>8000</v>
      </c>
      <c r="G187" s="29">
        <v>8000</v>
      </c>
      <c r="H187" s="26" t="s">
        <v>20</v>
      </c>
      <c r="I187" s="26" t="s">
        <v>393</v>
      </c>
      <c r="J187" s="26" t="s">
        <v>22</v>
      </c>
      <c r="K187" s="28"/>
    </row>
    <row r="188" ht="24" spans="1:11">
      <c r="A188" s="28">
        <v>17</v>
      </c>
      <c r="B188" s="26" t="s">
        <v>469</v>
      </c>
      <c r="C188" s="87" t="s">
        <v>470</v>
      </c>
      <c r="D188" s="26" t="s">
        <v>437</v>
      </c>
      <c r="E188" s="28" t="s">
        <v>19</v>
      </c>
      <c r="F188" s="29">
        <v>500</v>
      </c>
      <c r="G188" s="29">
        <v>500</v>
      </c>
      <c r="H188" s="26" t="s">
        <v>392</v>
      </c>
      <c r="I188" s="26" t="s">
        <v>393</v>
      </c>
      <c r="J188" s="26" t="s">
        <v>22</v>
      </c>
      <c r="K188" s="28"/>
    </row>
    <row r="189" ht="36" spans="1:11">
      <c r="A189" s="28">
        <v>18</v>
      </c>
      <c r="B189" s="26" t="s">
        <v>471</v>
      </c>
      <c r="C189" s="87" t="s">
        <v>472</v>
      </c>
      <c r="D189" s="26" t="s">
        <v>437</v>
      </c>
      <c r="E189" s="28" t="s">
        <v>473</v>
      </c>
      <c r="F189" s="29">
        <v>3000</v>
      </c>
      <c r="G189" s="29">
        <v>3000</v>
      </c>
      <c r="H189" s="26" t="s">
        <v>20</v>
      </c>
      <c r="I189" s="26" t="s">
        <v>21</v>
      </c>
      <c r="J189" s="26" t="s">
        <v>22</v>
      </c>
      <c r="K189" s="28"/>
    </row>
    <row r="190" ht="60" spans="1:11">
      <c r="A190" s="28">
        <v>19</v>
      </c>
      <c r="B190" s="26" t="s">
        <v>474</v>
      </c>
      <c r="C190" s="87" t="s">
        <v>475</v>
      </c>
      <c r="D190" s="26" t="s">
        <v>437</v>
      </c>
      <c r="E190" s="28" t="s">
        <v>19</v>
      </c>
      <c r="F190" s="29">
        <v>20000</v>
      </c>
      <c r="G190" s="29">
        <v>20000</v>
      </c>
      <c r="H190" s="26" t="s">
        <v>392</v>
      </c>
      <c r="I190" s="26" t="s">
        <v>393</v>
      </c>
      <c r="J190" s="26" t="s">
        <v>22</v>
      </c>
      <c r="K190" s="28"/>
    </row>
    <row r="191" ht="144" spans="1:11">
      <c r="A191" s="28">
        <v>20</v>
      </c>
      <c r="B191" s="26" t="s">
        <v>476</v>
      </c>
      <c r="C191" s="87" t="s">
        <v>477</v>
      </c>
      <c r="D191" s="26" t="s">
        <v>437</v>
      </c>
      <c r="E191" s="28" t="s">
        <v>189</v>
      </c>
      <c r="F191" s="29">
        <v>33400</v>
      </c>
      <c r="G191" s="29">
        <v>33400</v>
      </c>
      <c r="H191" s="26" t="s">
        <v>20</v>
      </c>
      <c r="I191" s="26" t="s">
        <v>393</v>
      </c>
      <c r="J191" s="26" t="s">
        <v>22</v>
      </c>
      <c r="K191" s="28"/>
    </row>
    <row r="192" ht="48" spans="1:11">
      <c r="A192" s="28">
        <v>21</v>
      </c>
      <c r="B192" s="26" t="s">
        <v>478</v>
      </c>
      <c r="C192" s="87" t="s">
        <v>479</v>
      </c>
      <c r="D192" s="26" t="s">
        <v>437</v>
      </c>
      <c r="E192" s="28" t="s">
        <v>114</v>
      </c>
      <c r="F192" s="29">
        <v>1000</v>
      </c>
      <c r="G192" s="29">
        <v>1000</v>
      </c>
      <c r="H192" s="26" t="s">
        <v>392</v>
      </c>
      <c r="I192" s="26" t="s">
        <v>393</v>
      </c>
      <c r="J192" s="26" t="s">
        <v>22</v>
      </c>
      <c r="K192" s="41"/>
    </row>
    <row r="193" ht="36" spans="1:11">
      <c r="A193" s="28">
        <v>22</v>
      </c>
      <c r="B193" s="26" t="s">
        <v>480</v>
      </c>
      <c r="C193" s="87" t="s">
        <v>481</v>
      </c>
      <c r="D193" s="26" t="s">
        <v>437</v>
      </c>
      <c r="E193" s="28" t="s">
        <v>159</v>
      </c>
      <c r="F193" s="29">
        <v>7500</v>
      </c>
      <c r="G193" s="29">
        <v>7500</v>
      </c>
      <c r="H193" s="26" t="s">
        <v>20</v>
      </c>
      <c r="I193" s="26" t="s">
        <v>21</v>
      </c>
      <c r="J193" s="26" t="s">
        <v>22</v>
      </c>
      <c r="K193" s="28"/>
    </row>
    <row r="194" ht="24" spans="1:11">
      <c r="A194" s="28">
        <v>23</v>
      </c>
      <c r="B194" s="26" t="s">
        <v>482</v>
      </c>
      <c r="C194" s="87" t="s">
        <v>483</v>
      </c>
      <c r="D194" s="26" t="s">
        <v>437</v>
      </c>
      <c r="E194" s="28" t="s">
        <v>19</v>
      </c>
      <c r="F194" s="29">
        <v>500</v>
      </c>
      <c r="G194" s="29">
        <v>500</v>
      </c>
      <c r="H194" s="26" t="s">
        <v>392</v>
      </c>
      <c r="I194" s="26" t="s">
        <v>393</v>
      </c>
      <c r="J194" s="26" t="s">
        <v>22</v>
      </c>
      <c r="K194" s="28"/>
    </row>
    <row r="195" ht="72" spans="1:11">
      <c r="A195" s="28">
        <v>24</v>
      </c>
      <c r="B195" s="36" t="s">
        <v>484</v>
      </c>
      <c r="C195" s="47" t="s">
        <v>485</v>
      </c>
      <c r="D195" s="26" t="s">
        <v>437</v>
      </c>
      <c r="E195" s="28" t="s">
        <v>26</v>
      </c>
      <c r="F195" s="29">
        <v>5000</v>
      </c>
      <c r="G195" s="29">
        <v>5000</v>
      </c>
      <c r="H195" s="26" t="s">
        <v>392</v>
      </c>
      <c r="I195" s="26" t="s">
        <v>393</v>
      </c>
      <c r="J195" s="26" t="s">
        <v>22</v>
      </c>
      <c r="K195" s="28"/>
    </row>
    <row r="196" ht="84" spans="1:11">
      <c r="A196" s="28">
        <v>25</v>
      </c>
      <c r="B196" s="26" t="s">
        <v>486</v>
      </c>
      <c r="C196" s="91" t="s">
        <v>487</v>
      </c>
      <c r="D196" s="26" t="s">
        <v>437</v>
      </c>
      <c r="E196" s="28" t="s">
        <v>189</v>
      </c>
      <c r="F196" s="29">
        <v>2000</v>
      </c>
      <c r="G196" s="29">
        <v>2000</v>
      </c>
      <c r="H196" s="26" t="s">
        <v>20</v>
      </c>
      <c r="I196" s="26" t="s">
        <v>393</v>
      </c>
      <c r="J196" s="26" t="s">
        <v>22</v>
      </c>
      <c r="K196" s="28"/>
    </row>
    <row r="197" ht="72" spans="1:11">
      <c r="A197" s="28">
        <v>26</v>
      </c>
      <c r="B197" s="26" t="s">
        <v>488</v>
      </c>
      <c r="C197" s="88" t="s">
        <v>489</v>
      </c>
      <c r="D197" s="26" t="s">
        <v>437</v>
      </c>
      <c r="E197" s="28" t="s">
        <v>26</v>
      </c>
      <c r="F197" s="29">
        <v>34000</v>
      </c>
      <c r="G197" s="29">
        <v>34000</v>
      </c>
      <c r="H197" s="26" t="s">
        <v>392</v>
      </c>
      <c r="I197" s="26" t="s">
        <v>393</v>
      </c>
      <c r="J197" s="26" t="s">
        <v>22</v>
      </c>
      <c r="K197" s="28"/>
    </row>
    <row r="198" ht="48" spans="1:11">
      <c r="A198" s="28">
        <v>27</v>
      </c>
      <c r="B198" s="26" t="s">
        <v>490</v>
      </c>
      <c r="C198" s="27" t="s">
        <v>491</v>
      </c>
      <c r="D198" s="26" t="s">
        <v>437</v>
      </c>
      <c r="E198" s="28" t="s">
        <v>26</v>
      </c>
      <c r="F198" s="29">
        <v>2000</v>
      </c>
      <c r="G198" s="29">
        <v>2000</v>
      </c>
      <c r="H198" s="26" t="s">
        <v>392</v>
      </c>
      <c r="I198" s="26" t="s">
        <v>393</v>
      </c>
      <c r="J198" s="26" t="s">
        <v>22</v>
      </c>
      <c r="K198" s="28"/>
    </row>
    <row r="199" ht="48" spans="1:11">
      <c r="A199" s="28">
        <v>28</v>
      </c>
      <c r="B199" s="92" t="s">
        <v>492</v>
      </c>
      <c r="C199" s="93" t="s">
        <v>493</v>
      </c>
      <c r="D199" s="26" t="s">
        <v>437</v>
      </c>
      <c r="E199" s="28" t="s">
        <v>189</v>
      </c>
      <c r="F199" s="94">
        <v>4500</v>
      </c>
      <c r="G199" s="94">
        <v>4500</v>
      </c>
      <c r="H199" s="92" t="s">
        <v>392</v>
      </c>
      <c r="I199" s="26" t="s">
        <v>393</v>
      </c>
      <c r="J199" s="92" t="s">
        <v>22</v>
      </c>
      <c r="K199" s="28"/>
    </row>
    <row r="200" ht="36" spans="1:11">
      <c r="A200" s="28">
        <v>29</v>
      </c>
      <c r="B200" s="26" t="s">
        <v>494</v>
      </c>
      <c r="C200" s="27" t="s">
        <v>495</v>
      </c>
      <c r="D200" s="26" t="s">
        <v>437</v>
      </c>
      <c r="E200" s="28" t="s">
        <v>219</v>
      </c>
      <c r="F200" s="29">
        <v>3000</v>
      </c>
      <c r="G200" s="29">
        <v>3000</v>
      </c>
      <c r="H200" s="26" t="s">
        <v>392</v>
      </c>
      <c r="I200" s="26" t="s">
        <v>393</v>
      </c>
      <c r="J200" s="26" t="s">
        <v>22</v>
      </c>
      <c r="K200" s="28"/>
    </row>
    <row r="201" ht="24" spans="1:11">
      <c r="A201" s="28">
        <v>30</v>
      </c>
      <c r="B201" s="26" t="s">
        <v>496</v>
      </c>
      <c r="C201" s="27" t="s">
        <v>497</v>
      </c>
      <c r="D201" s="26" t="s">
        <v>437</v>
      </c>
      <c r="E201" s="28" t="s">
        <v>26</v>
      </c>
      <c r="F201" s="29">
        <v>2000</v>
      </c>
      <c r="G201" s="29">
        <v>2000</v>
      </c>
      <c r="H201" s="26" t="s">
        <v>20</v>
      </c>
      <c r="I201" s="26" t="s">
        <v>393</v>
      </c>
      <c r="J201" s="26" t="s">
        <v>22</v>
      </c>
      <c r="K201" s="28"/>
    </row>
    <row r="202" ht="48" spans="1:11">
      <c r="A202" s="28">
        <v>31</v>
      </c>
      <c r="B202" s="26" t="s">
        <v>498</v>
      </c>
      <c r="C202" s="27" t="s">
        <v>499</v>
      </c>
      <c r="D202" s="26" t="s">
        <v>437</v>
      </c>
      <c r="E202" s="28" t="s">
        <v>26</v>
      </c>
      <c r="F202" s="29">
        <v>2000</v>
      </c>
      <c r="G202" s="29">
        <v>2000</v>
      </c>
      <c r="H202" s="26" t="s">
        <v>392</v>
      </c>
      <c r="I202" s="26" t="s">
        <v>393</v>
      </c>
      <c r="J202" s="26" t="s">
        <v>22</v>
      </c>
      <c r="K202" s="28"/>
    </row>
    <row r="203" ht="48" spans="1:11">
      <c r="A203" s="28">
        <v>32</v>
      </c>
      <c r="B203" s="26" t="s">
        <v>500</v>
      </c>
      <c r="C203" s="27" t="s">
        <v>501</v>
      </c>
      <c r="D203" s="26" t="s">
        <v>437</v>
      </c>
      <c r="E203" s="28" t="s">
        <v>19</v>
      </c>
      <c r="F203" s="29">
        <v>2000</v>
      </c>
      <c r="G203" s="29">
        <v>2000</v>
      </c>
      <c r="H203" s="26" t="s">
        <v>392</v>
      </c>
      <c r="I203" s="26" t="s">
        <v>393</v>
      </c>
      <c r="J203" s="26" t="s">
        <v>22</v>
      </c>
      <c r="K203" s="28"/>
    </row>
    <row r="204" ht="84" spans="1:11">
      <c r="A204" s="28">
        <v>33</v>
      </c>
      <c r="B204" s="26" t="s">
        <v>502</v>
      </c>
      <c r="C204" s="88" t="s">
        <v>503</v>
      </c>
      <c r="D204" s="26" t="s">
        <v>437</v>
      </c>
      <c r="E204" s="28" t="s">
        <v>19</v>
      </c>
      <c r="F204" s="29">
        <v>4000</v>
      </c>
      <c r="G204" s="29">
        <v>4000</v>
      </c>
      <c r="H204" s="26" t="s">
        <v>392</v>
      </c>
      <c r="I204" s="26" t="s">
        <v>393</v>
      </c>
      <c r="J204" s="26" t="s">
        <v>22</v>
      </c>
      <c r="K204" s="28"/>
    </row>
    <row r="205" ht="240" spans="1:11">
      <c r="A205" s="28">
        <v>34</v>
      </c>
      <c r="B205" s="26" t="s">
        <v>504</v>
      </c>
      <c r="C205" s="87" t="s">
        <v>505</v>
      </c>
      <c r="D205" s="26" t="s">
        <v>437</v>
      </c>
      <c r="E205" s="28" t="s">
        <v>19</v>
      </c>
      <c r="F205" s="29">
        <v>11000</v>
      </c>
      <c r="G205" s="29">
        <v>11000</v>
      </c>
      <c r="H205" s="26" t="s">
        <v>20</v>
      </c>
      <c r="I205" s="26" t="s">
        <v>393</v>
      </c>
      <c r="J205" s="26" t="s">
        <v>22</v>
      </c>
      <c r="K205" s="28"/>
    </row>
    <row r="206" ht="36" spans="1:11">
      <c r="A206" s="28">
        <v>35</v>
      </c>
      <c r="B206" s="26" t="s">
        <v>506</v>
      </c>
      <c r="C206" s="27" t="s">
        <v>507</v>
      </c>
      <c r="D206" s="26" t="s">
        <v>437</v>
      </c>
      <c r="E206" s="28" t="s">
        <v>189</v>
      </c>
      <c r="F206" s="29">
        <v>1000</v>
      </c>
      <c r="G206" s="29">
        <v>1000</v>
      </c>
      <c r="H206" s="26" t="s">
        <v>392</v>
      </c>
      <c r="I206" s="26" t="s">
        <v>393</v>
      </c>
      <c r="J206" s="26" t="s">
        <v>22</v>
      </c>
      <c r="K206" s="28"/>
    </row>
    <row r="207" ht="48" spans="1:11">
      <c r="A207" s="28">
        <v>36</v>
      </c>
      <c r="B207" s="26" t="s">
        <v>508</v>
      </c>
      <c r="C207" s="27" t="s">
        <v>509</v>
      </c>
      <c r="D207" s="26" t="s">
        <v>437</v>
      </c>
      <c r="E207" s="28" t="s">
        <v>26</v>
      </c>
      <c r="F207" s="29">
        <v>10000</v>
      </c>
      <c r="G207" s="29">
        <v>10000</v>
      </c>
      <c r="H207" s="26" t="s">
        <v>20</v>
      </c>
      <c r="I207" s="26" t="s">
        <v>393</v>
      </c>
      <c r="J207" s="26" t="s">
        <v>22</v>
      </c>
      <c r="K207" s="28"/>
    </row>
    <row r="208" ht="24" spans="1:11">
      <c r="A208" s="28">
        <v>37</v>
      </c>
      <c r="B208" s="26" t="s">
        <v>510</v>
      </c>
      <c r="C208" s="27" t="s">
        <v>511</v>
      </c>
      <c r="D208" s="26" t="s">
        <v>437</v>
      </c>
      <c r="E208" s="28" t="s">
        <v>26</v>
      </c>
      <c r="F208" s="29">
        <v>5000</v>
      </c>
      <c r="G208" s="29">
        <v>5000</v>
      </c>
      <c r="H208" s="26" t="s">
        <v>392</v>
      </c>
      <c r="I208" s="26" t="s">
        <v>393</v>
      </c>
      <c r="J208" s="26" t="s">
        <v>22</v>
      </c>
      <c r="K208" s="28"/>
    </row>
    <row r="209" ht="252" spans="1:11">
      <c r="A209" s="28">
        <v>38</v>
      </c>
      <c r="B209" s="26" t="s">
        <v>512</v>
      </c>
      <c r="C209" s="87" t="s">
        <v>513</v>
      </c>
      <c r="D209" s="26" t="s">
        <v>437</v>
      </c>
      <c r="E209" s="28" t="s">
        <v>452</v>
      </c>
      <c r="F209" s="29">
        <v>259800</v>
      </c>
      <c r="G209" s="29">
        <v>259800</v>
      </c>
      <c r="H209" s="26" t="s">
        <v>20</v>
      </c>
      <c r="I209" s="26" t="s">
        <v>393</v>
      </c>
      <c r="J209" s="26" t="s">
        <v>22</v>
      </c>
      <c r="K209" s="28"/>
    </row>
    <row r="210" ht="24" spans="1:11">
      <c r="A210" s="28">
        <v>39</v>
      </c>
      <c r="B210" s="61" t="s">
        <v>514</v>
      </c>
      <c r="C210" s="47" t="s">
        <v>515</v>
      </c>
      <c r="D210" s="26" t="s">
        <v>516</v>
      </c>
      <c r="E210" s="95" t="s">
        <v>185</v>
      </c>
      <c r="F210" s="29">
        <v>2450</v>
      </c>
      <c r="G210" s="29">
        <v>2450</v>
      </c>
      <c r="H210" s="26" t="s">
        <v>20</v>
      </c>
      <c r="I210" s="26" t="s">
        <v>393</v>
      </c>
      <c r="J210" s="26" t="s">
        <v>22</v>
      </c>
      <c r="K210" s="28"/>
    </row>
    <row r="211" ht="36" spans="1:11">
      <c r="A211" s="28">
        <v>40</v>
      </c>
      <c r="B211" s="61" t="s">
        <v>517</v>
      </c>
      <c r="C211" s="47" t="s">
        <v>518</v>
      </c>
      <c r="D211" s="26" t="s">
        <v>516</v>
      </c>
      <c r="E211" s="95" t="s">
        <v>185</v>
      </c>
      <c r="F211" s="29">
        <v>1000</v>
      </c>
      <c r="G211" s="29">
        <v>1000</v>
      </c>
      <c r="H211" s="26" t="s">
        <v>20</v>
      </c>
      <c r="I211" s="26" t="s">
        <v>393</v>
      </c>
      <c r="J211" s="26" t="s">
        <v>22</v>
      </c>
      <c r="K211" s="28"/>
    </row>
    <row r="212" ht="24" spans="1:11">
      <c r="A212" s="28">
        <v>41</v>
      </c>
      <c r="B212" s="61" t="s">
        <v>519</v>
      </c>
      <c r="C212" s="47" t="s">
        <v>520</v>
      </c>
      <c r="D212" s="26" t="s">
        <v>516</v>
      </c>
      <c r="E212" s="95" t="s">
        <v>219</v>
      </c>
      <c r="F212" s="29">
        <v>3890.25</v>
      </c>
      <c r="G212" s="29">
        <v>3890</v>
      </c>
      <c r="H212" s="26" t="s">
        <v>20</v>
      </c>
      <c r="I212" s="26" t="s">
        <v>393</v>
      </c>
      <c r="J212" s="26" t="s">
        <v>22</v>
      </c>
      <c r="K212" s="28"/>
    </row>
    <row r="213" ht="36" spans="1:11">
      <c r="A213" s="28">
        <v>42</v>
      </c>
      <c r="B213" s="26" t="s">
        <v>521</v>
      </c>
      <c r="C213" s="27" t="s">
        <v>522</v>
      </c>
      <c r="D213" s="26" t="s">
        <v>523</v>
      </c>
      <c r="E213" s="28" t="s">
        <v>19</v>
      </c>
      <c r="F213" s="29">
        <v>4600</v>
      </c>
      <c r="G213" s="29">
        <v>4600</v>
      </c>
      <c r="H213" s="26" t="s">
        <v>20</v>
      </c>
      <c r="I213" s="26" t="s">
        <v>393</v>
      </c>
      <c r="J213" s="62" t="s">
        <v>22</v>
      </c>
      <c r="K213" s="28"/>
    </row>
    <row r="214" ht="48" spans="1:11">
      <c r="A214" s="28">
        <v>43</v>
      </c>
      <c r="B214" s="36" t="s">
        <v>524</v>
      </c>
      <c r="C214" s="27" t="s">
        <v>525</v>
      </c>
      <c r="D214" s="26" t="s">
        <v>523</v>
      </c>
      <c r="E214" s="28" t="s">
        <v>19</v>
      </c>
      <c r="F214" s="29">
        <v>3486</v>
      </c>
      <c r="G214" s="29">
        <v>3486</v>
      </c>
      <c r="H214" s="26" t="s">
        <v>20</v>
      </c>
      <c r="I214" s="26" t="s">
        <v>393</v>
      </c>
      <c r="J214" s="26" t="s">
        <v>22</v>
      </c>
      <c r="K214" s="28"/>
    </row>
    <row r="215" ht="96" spans="1:11">
      <c r="A215" s="28">
        <v>44</v>
      </c>
      <c r="B215" s="36" t="s">
        <v>526</v>
      </c>
      <c r="C215" s="87" t="s">
        <v>527</v>
      </c>
      <c r="D215" s="26" t="s">
        <v>528</v>
      </c>
      <c r="E215" s="28" t="s">
        <v>26</v>
      </c>
      <c r="F215" s="29">
        <v>18000</v>
      </c>
      <c r="G215" s="29">
        <v>18000</v>
      </c>
      <c r="H215" s="26" t="s">
        <v>392</v>
      </c>
      <c r="I215" s="26" t="s">
        <v>393</v>
      </c>
      <c r="J215" s="26" t="s">
        <v>22</v>
      </c>
      <c r="K215" s="28"/>
    </row>
    <row r="216" ht="48" spans="1:11">
      <c r="A216" s="28">
        <v>45</v>
      </c>
      <c r="B216" s="26" t="s">
        <v>529</v>
      </c>
      <c r="C216" s="87" t="s">
        <v>530</v>
      </c>
      <c r="D216" s="26" t="s">
        <v>437</v>
      </c>
      <c r="E216" s="28" t="s">
        <v>19</v>
      </c>
      <c r="F216" s="29">
        <v>6000</v>
      </c>
      <c r="G216" s="29">
        <v>6000</v>
      </c>
      <c r="H216" s="26" t="s">
        <v>20</v>
      </c>
      <c r="I216" s="26" t="s">
        <v>393</v>
      </c>
      <c r="J216" s="26" t="s">
        <v>22</v>
      </c>
      <c r="K216" s="28"/>
    </row>
    <row r="217" ht="72" spans="1:11">
      <c r="A217" s="28">
        <v>46</v>
      </c>
      <c r="B217" s="26" t="s">
        <v>531</v>
      </c>
      <c r="C217" s="88" t="s">
        <v>532</v>
      </c>
      <c r="D217" s="26" t="s">
        <v>437</v>
      </c>
      <c r="E217" s="28" t="s">
        <v>19</v>
      </c>
      <c r="F217" s="29">
        <v>2000</v>
      </c>
      <c r="G217" s="29">
        <v>2000</v>
      </c>
      <c r="H217" s="36" t="s">
        <v>20</v>
      </c>
      <c r="I217" s="26" t="s">
        <v>393</v>
      </c>
      <c r="J217" s="36" t="s">
        <v>22</v>
      </c>
      <c r="K217" s="28"/>
    </row>
    <row r="218" ht="24" spans="1:11">
      <c r="A218" s="28">
        <v>47</v>
      </c>
      <c r="B218" s="26" t="s">
        <v>533</v>
      </c>
      <c r="C218" s="87" t="s">
        <v>534</v>
      </c>
      <c r="D218" s="26" t="s">
        <v>437</v>
      </c>
      <c r="E218" s="28" t="s">
        <v>26</v>
      </c>
      <c r="F218" s="29">
        <v>1000</v>
      </c>
      <c r="G218" s="29">
        <v>1000</v>
      </c>
      <c r="H218" s="26" t="s">
        <v>20</v>
      </c>
      <c r="I218" s="26" t="s">
        <v>393</v>
      </c>
      <c r="J218" s="26" t="s">
        <v>22</v>
      </c>
      <c r="K218" s="28"/>
    </row>
    <row r="219" ht="48" spans="1:11">
      <c r="A219" s="28">
        <v>48</v>
      </c>
      <c r="B219" s="26" t="s">
        <v>535</v>
      </c>
      <c r="C219" s="27" t="s">
        <v>536</v>
      </c>
      <c r="D219" s="26" t="s">
        <v>528</v>
      </c>
      <c r="E219" s="28" t="s">
        <v>219</v>
      </c>
      <c r="F219" s="29">
        <v>5000</v>
      </c>
      <c r="G219" s="29">
        <v>5000</v>
      </c>
      <c r="H219" s="26" t="s">
        <v>392</v>
      </c>
      <c r="I219" s="26" t="s">
        <v>393</v>
      </c>
      <c r="J219" s="26" t="s">
        <v>22</v>
      </c>
      <c r="K219" s="28"/>
    </row>
    <row r="220" ht="84" spans="1:11">
      <c r="A220" s="28">
        <v>49</v>
      </c>
      <c r="B220" s="26" t="s">
        <v>537</v>
      </c>
      <c r="C220" s="88" t="s">
        <v>538</v>
      </c>
      <c r="D220" s="26" t="s">
        <v>437</v>
      </c>
      <c r="E220" s="28" t="s">
        <v>159</v>
      </c>
      <c r="F220" s="29">
        <v>11000</v>
      </c>
      <c r="G220" s="29">
        <v>11000</v>
      </c>
      <c r="H220" s="26" t="s">
        <v>392</v>
      </c>
      <c r="I220" s="26" t="s">
        <v>393</v>
      </c>
      <c r="J220" s="26" t="s">
        <v>22</v>
      </c>
      <c r="K220" s="28"/>
    </row>
    <row r="221" ht="48" spans="1:11">
      <c r="A221" s="28">
        <v>50</v>
      </c>
      <c r="B221" s="26" t="s">
        <v>539</v>
      </c>
      <c r="C221" s="87" t="s">
        <v>540</v>
      </c>
      <c r="D221" s="26" t="s">
        <v>437</v>
      </c>
      <c r="E221" s="28" t="s">
        <v>26</v>
      </c>
      <c r="F221" s="29">
        <v>9500</v>
      </c>
      <c r="G221" s="29">
        <v>9500</v>
      </c>
      <c r="H221" s="26" t="s">
        <v>392</v>
      </c>
      <c r="I221" s="26" t="s">
        <v>393</v>
      </c>
      <c r="J221" s="26" t="s">
        <v>22</v>
      </c>
      <c r="K221" s="28"/>
    </row>
    <row r="222" ht="24" spans="1:11">
      <c r="A222" s="28">
        <v>51</v>
      </c>
      <c r="B222" s="26" t="s">
        <v>541</v>
      </c>
      <c r="C222" s="88" t="s">
        <v>542</v>
      </c>
      <c r="D222" s="26" t="s">
        <v>523</v>
      </c>
      <c r="E222" s="41" t="s">
        <v>19</v>
      </c>
      <c r="F222" s="29">
        <v>1700</v>
      </c>
      <c r="G222" s="29">
        <v>1700</v>
      </c>
      <c r="H222" s="36" t="s">
        <v>392</v>
      </c>
      <c r="I222" s="26" t="s">
        <v>393</v>
      </c>
      <c r="J222" s="36" t="s">
        <v>22</v>
      </c>
      <c r="K222" s="28"/>
    </row>
    <row r="223" ht="84" spans="1:11">
      <c r="A223" s="28">
        <v>52</v>
      </c>
      <c r="B223" s="26" t="s">
        <v>543</v>
      </c>
      <c r="C223" s="96" t="s">
        <v>544</v>
      </c>
      <c r="D223" s="26" t="s">
        <v>113</v>
      </c>
      <c r="E223" s="41" t="s">
        <v>201</v>
      </c>
      <c r="F223" s="29">
        <v>10605</v>
      </c>
      <c r="G223" s="29">
        <v>10605</v>
      </c>
      <c r="H223" s="36" t="s">
        <v>392</v>
      </c>
      <c r="I223" s="26" t="s">
        <v>393</v>
      </c>
      <c r="J223" s="36" t="s">
        <v>207</v>
      </c>
      <c r="K223" s="28"/>
    </row>
    <row r="224" ht="48" spans="1:11">
      <c r="A224" s="28">
        <v>53</v>
      </c>
      <c r="B224" s="26" t="s">
        <v>545</v>
      </c>
      <c r="C224" s="27" t="s">
        <v>546</v>
      </c>
      <c r="D224" s="26" t="s">
        <v>127</v>
      </c>
      <c r="E224" s="41" t="s">
        <v>219</v>
      </c>
      <c r="F224" s="42">
        <v>8000</v>
      </c>
      <c r="G224" s="42">
        <v>8000</v>
      </c>
      <c r="H224" s="36" t="s">
        <v>392</v>
      </c>
      <c r="I224" s="26" t="s">
        <v>393</v>
      </c>
      <c r="J224" s="36" t="s">
        <v>22</v>
      </c>
      <c r="K224" s="41"/>
    </row>
    <row r="225" ht="60" spans="1:11">
      <c r="A225" s="28">
        <v>54</v>
      </c>
      <c r="B225" s="26" t="s">
        <v>547</v>
      </c>
      <c r="C225" s="27" t="s">
        <v>548</v>
      </c>
      <c r="D225" s="26" t="s">
        <v>127</v>
      </c>
      <c r="E225" s="41" t="s">
        <v>219</v>
      </c>
      <c r="F225" s="42">
        <v>2800</v>
      </c>
      <c r="G225" s="42">
        <v>2800</v>
      </c>
      <c r="H225" s="26" t="s">
        <v>20</v>
      </c>
      <c r="I225" s="36" t="s">
        <v>393</v>
      </c>
      <c r="J225" s="26" t="s">
        <v>22</v>
      </c>
      <c r="K225" s="41"/>
    </row>
    <row r="226" ht="36" spans="1:11">
      <c r="A226" s="28">
        <v>55</v>
      </c>
      <c r="B226" s="44" t="s">
        <v>549</v>
      </c>
      <c r="C226" s="91" t="s">
        <v>550</v>
      </c>
      <c r="D226" s="26" t="s">
        <v>131</v>
      </c>
      <c r="E226" s="28" t="s">
        <v>159</v>
      </c>
      <c r="F226" s="29">
        <v>5150</v>
      </c>
      <c r="G226" s="29">
        <v>5150</v>
      </c>
      <c r="H226" s="44" t="s">
        <v>20</v>
      </c>
      <c r="I226" s="44" t="s">
        <v>393</v>
      </c>
      <c r="J226" s="44" t="s">
        <v>22</v>
      </c>
      <c r="K226" s="28"/>
    </row>
    <row r="227" ht="48" spans="1:11">
      <c r="A227" s="28">
        <v>56</v>
      </c>
      <c r="B227" s="44" t="s">
        <v>551</v>
      </c>
      <c r="C227" s="91" t="s">
        <v>552</v>
      </c>
      <c r="D227" s="26" t="s">
        <v>131</v>
      </c>
      <c r="E227" s="28" t="s">
        <v>19</v>
      </c>
      <c r="F227" s="29">
        <v>15000</v>
      </c>
      <c r="G227" s="29">
        <v>15000</v>
      </c>
      <c r="H227" s="44" t="s">
        <v>392</v>
      </c>
      <c r="I227" s="26" t="s">
        <v>393</v>
      </c>
      <c r="J227" s="44" t="s">
        <v>22</v>
      </c>
      <c r="K227" s="28"/>
    </row>
    <row r="228" ht="24" spans="1:11">
      <c r="A228" s="28">
        <v>57</v>
      </c>
      <c r="B228" s="26" t="s">
        <v>553</v>
      </c>
      <c r="C228" s="27" t="s">
        <v>554</v>
      </c>
      <c r="D228" s="26" t="s">
        <v>151</v>
      </c>
      <c r="E228" s="28" t="s">
        <v>303</v>
      </c>
      <c r="F228" s="29">
        <v>6000</v>
      </c>
      <c r="G228" s="29">
        <v>6000</v>
      </c>
      <c r="H228" s="26" t="s">
        <v>20</v>
      </c>
      <c r="I228" s="36" t="s">
        <v>393</v>
      </c>
      <c r="J228" s="36" t="s">
        <v>22</v>
      </c>
      <c r="K228" s="28"/>
    </row>
    <row r="229" ht="36" spans="1:11">
      <c r="A229" s="28">
        <v>58</v>
      </c>
      <c r="B229" s="26" t="s">
        <v>555</v>
      </c>
      <c r="C229" s="88" t="s">
        <v>556</v>
      </c>
      <c r="D229" s="26" t="s">
        <v>557</v>
      </c>
      <c r="E229" s="28" t="s">
        <v>159</v>
      </c>
      <c r="F229" s="29">
        <v>4500</v>
      </c>
      <c r="G229" s="29">
        <v>4500</v>
      </c>
      <c r="H229" s="26" t="s">
        <v>392</v>
      </c>
      <c r="I229" s="26" t="s">
        <v>393</v>
      </c>
      <c r="J229" s="36" t="s">
        <v>22</v>
      </c>
      <c r="K229" s="28"/>
    </row>
    <row r="230" ht="48" spans="1:11">
      <c r="A230" s="28">
        <v>59</v>
      </c>
      <c r="B230" s="26" t="s">
        <v>558</v>
      </c>
      <c r="C230" s="87" t="s">
        <v>559</v>
      </c>
      <c r="D230" s="26" t="s">
        <v>151</v>
      </c>
      <c r="E230" s="28" t="s">
        <v>201</v>
      </c>
      <c r="F230" s="34">
        <v>7000</v>
      </c>
      <c r="G230" s="34">
        <v>7000</v>
      </c>
      <c r="H230" s="78" t="s">
        <v>392</v>
      </c>
      <c r="I230" s="26" t="s">
        <v>393</v>
      </c>
      <c r="J230" s="36" t="s">
        <v>22</v>
      </c>
      <c r="K230" s="28"/>
    </row>
    <row r="231" ht="60" spans="1:11">
      <c r="A231" s="28">
        <v>60</v>
      </c>
      <c r="B231" s="26" t="s">
        <v>560</v>
      </c>
      <c r="C231" s="87" t="s">
        <v>561</v>
      </c>
      <c r="D231" s="26" t="s">
        <v>172</v>
      </c>
      <c r="E231" s="28" t="s">
        <v>155</v>
      </c>
      <c r="F231" s="29">
        <v>20200</v>
      </c>
      <c r="G231" s="29">
        <v>20200</v>
      </c>
      <c r="H231" s="26" t="s">
        <v>392</v>
      </c>
      <c r="I231" s="26" t="s">
        <v>393</v>
      </c>
      <c r="J231" s="26" t="s">
        <v>35</v>
      </c>
      <c r="K231" s="28"/>
    </row>
    <row r="232" ht="24" spans="1:11">
      <c r="A232" s="28">
        <v>61</v>
      </c>
      <c r="B232" s="26" t="s">
        <v>562</v>
      </c>
      <c r="C232" s="27" t="s">
        <v>563</v>
      </c>
      <c r="D232" s="31" t="s">
        <v>172</v>
      </c>
      <c r="E232" s="28" t="s">
        <v>564</v>
      </c>
      <c r="F232" s="29">
        <v>4000</v>
      </c>
      <c r="G232" s="29">
        <v>4000</v>
      </c>
      <c r="H232" s="44" t="s">
        <v>392</v>
      </c>
      <c r="I232" s="26" t="s">
        <v>393</v>
      </c>
      <c r="J232" s="44" t="s">
        <v>22</v>
      </c>
      <c r="K232" s="99"/>
    </row>
    <row r="233" ht="60" spans="1:11">
      <c r="A233" s="28">
        <v>62</v>
      </c>
      <c r="B233" s="26" t="s">
        <v>565</v>
      </c>
      <c r="C233" s="27" t="s">
        <v>566</v>
      </c>
      <c r="D233" s="31" t="s">
        <v>172</v>
      </c>
      <c r="E233" s="28" t="s">
        <v>564</v>
      </c>
      <c r="F233" s="29">
        <v>7000</v>
      </c>
      <c r="G233" s="29">
        <v>7000</v>
      </c>
      <c r="H233" s="78" t="s">
        <v>392</v>
      </c>
      <c r="I233" s="26" t="s">
        <v>393</v>
      </c>
      <c r="J233" s="44" t="s">
        <v>54</v>
      </c>
      <c r="K233" s="28"/>
    </row>
    <row r="234" ht="108" spans="1:11">
      <c r="A234" s="28">
        <v>63</v>
      </c>
      <c r="B234" s="26" t="s">
        <v>567</v>
      </c>
      <c r="C234" s="87" t="s">
        <v>568</v>
      </c>
      <c r="D234" s="26" t="s">
        <v>172</v>
      </c>
      <c r="E234" s="28" t="s">
        <v>19</v>
      </c>
      <c r="F234" s="29">
        <v>8500</v>
      </c>
      <c r="G234" s="29">
        <v>8500</v>
      </c>
      <c r="H234" s="26" t="s">
        <v>20</v>
      </c>
      <c r="I234" s="26" t="s">
        <v>21</v>
      </c>
      <c r="J234" s="26" t="s">
        <v>22</v>
      </c>
      <c r="K234" s="28"/>
    </row>
    <row r="235" ht="72" spans="1:11">
      <c r="A235" s="28">
        <v>64</v>
      </c>
      <c r="B235" s="26" t="s">
        <v>569</v>
      </c>
      <c r="C235" s="87" t="s">
        <v>570</v>
      </c>
      <c r="D235" s="26" t="s">
        <v>180</v>
      </c>
      <c r="E235" s="28" t="s">
        <v>219</v>
      </c>
      <c r="F235" s="29">
        <v>20000</v>
      </c>
      <c r="G235" s="29">
        <v>20000</v>
      </c>
      <c r="H235" s="26" t="s">
        <v>392</v>
      </c>
      <c r="I235" s="26" t="s">
        <v>393</v>
      </c>
      <c r="J235" s="26" t="s">
        <v>22</v>
      </c>
      <c r="K235" s="28"/>
    </row>
    <row r="236" ht="24" spans="1:11">
      <c r="A236" s="28">
        <v>65</v>
      </c>
      <c r="B236" s="26" t="s">
        <v>571</v>
      </c>
      <c r="C236" s="27" t="s">
        <v>572</v>
      </c>
      <c r="D236" s="26" t="s">
        <v>193</v>
      </c>
      <c r="E236" s="41" t="s">
        <v>298</v>
      </c>
      <c r="F236" s="42">
        <v>2000</v>
      </c>
      <c r="G236" s="42">
        <v>2000</v>
      </c>
      <c r="H236" s="26" t="s">
        <v>392</v>
      </c>
      <c r="I236" s="26" t="s">
        <v>393</v>
      </c>
      <c r="J236" s="26" t="s">
        <v>22</v>
      </c>
      <c r="K236" s="41"/>
    </row>
    <row r="237" ht="84" spans="1:11">
      <c r="A237" s="28">
        <v>66</v>
      </c>
      <c r="B237" s="26" t="s">
        <v>573</v>
      </c>
      <c r="C237" s="27" t="s">
        <v>574</v>
      </c>
      <c r="D237" s="26" t="s">
        <v>193</v>
      </c>
      <c r="E237" s="28" t="s">
        <v>159</v>
      </c>
      <c r="F237" s="29">
        <v>8000</v>
      </c>
      <c r="G237" s="29">
        <v>8000</v>
      </c>
      <c r="H237" s="26" t="s">
        <v>20</v>
      </c>
      <c r="I237" s="26" t="s">
        <v>393</v>
      </c>
      <c r="J237" s="26" t="s">
        <v>22</v>
      </c>
      <c r="K237" s="28"/>
    </row>
    <row r="238" spans="1:11">
      <c r="A238" s="52" t="s">
        <v>575</v>
      </c>
      <c r="B238" s="22">
        <f>COUNTA(B239:B304)</f>
        <v>66</v>
      </c>
      <c r="C238" s="53"/>
      <c r="D238" s="54"/>
      <c r="E238" s="54"/>
      <c r="F238" s="55">
        <f>SUM(F239:F304)</f>
        <v>1721600</v>
      </c>
      <c r="G238" s="55">
        <f>SUM(G239:G304)</f>
        <v>1691100</v>
      </c>
      <c r="H238" s="54"/>
      <c r="I238" s="54"/>
      <c r="J238" s="54"/>
      <c r="K238" s="54"/>
    </row>
    <row r="239" ht="84" spans="1:11">
      <c r="A239" s="28">
        <v>1</v>
      </c>
      <c r="B239" s="26" t="s">
        <v>576</v>
      </c>
      <c r="C239" s="47" t="s">
        <v>577</v>
      </c>
      <c r="D239" s="26" t="s">
        <v>578</v>
      </c>
      <c r="E239" s="28" t="s">
        <v>452</v>
      </c>
      <c r="F239" s="29">
        <v>137500</v>
      </c>
      <c r="G239" s="29">
        <v>137500</v>
      </c>
      <c r="H239" s="26" t="s">
        <v>392</v>
      </c>
      <c r="I239" s="26" t="s">
        <v>393</v>
      </c>
      <c r="J239" s="26" t="s">
        <v>35</v>
      </c>
      <c r="K239" s="28"/>
    </row>
    <row r="240" ht="36" spans="1:11">
      <c r="A240" s="28">
        <v>2</v>
      </c>
      <c r="B240" s="26" t="s">
        <v>579</v>
      </c>
      <c r="C240" s="27" t="s">
        <v>580</v>
      </c>
      <c r="D240" s="26" t="s">
        <v>578</v>
      </c>
      <c r="E240" s="41" t="s">
        <v>303</v>
      </c>
      <c r="F240" s="29">
        <v>21000</v>
      </c>
      <c r="G240" s="29">
        <v>21000</v>
      </c>
      <c r="H240" s="26" t="s">
        <v>392</v>
      </c>
      <c r="I240" s="26" t="s">
        <v>393</v>
      </c>
      <c r="J240" s="26" t="s">
        <v>581</v>
      </c>
      <c r="K240" s="28"/>
    </row>
    <row r="241" ht="72" spans="1:11">
      <c r="A241" s="28">
        <v>3</v>
      </c>
      <c r="B241" s="26" t="s">
        <v>582</v>
      </c>
      <c r="C241" s="27" t="s">
        <v>583</v>
      </c>
      <c r="D241" s="26" t="s">
        <v>578</v>
      </c>
      <c r="E241" s="41" t="s">
        <v>206</v>
      </c>
      <c r="F241" s="29">
        <v>20000</v>
      </c>
      <c r="G241" s="29">
        <v>20000</v>
      </c>
      <c r="H241" s="26" t="s">
        <v>392</v>
      </c>
      <c r="I241" s="26" t="s">
        <v>393</v>
      </c>
      <c r="J241" s="26" t="s">
        <v>35</v>
      </c>
      <c r="K241" s="41"/>
    </row>
    <row r="242" ht="36" spans="1:11">
      <c r="A242" s="28">
        <v>4</v>
      </c>
      <c r="B242" s="26" t="s">
        <v>584</v>
      </c>
      <c r="C242" s="27" t="s">
        <v>585</v>
      </c>
      <c r="D242" s="26" t="s">
        <v>578</v>
      </c>
      <c r="E242" s="41" t="s">
        <v>26</v>
      </c>
      <c r="F242" s="29">
        <v>25000</v>
      </c>
      <c r="G242" s="29">
        <v>25000</v>
      </c>
      <c r="H242" s="26" t="s">
        <v>20</v>
      </c>
      <c r="I242" s="26" t="s">
        <v>393</v>
      </c>
      <c r="J242" s="26" t="s">
        <v>22</v>
      </c>
      <c r="K242" s="28"/>
    </row>
    <row r="243" ht="24" spans="1:11">
      <c r="A243" s="28">
        <v>5</v>
      </c>
      <c r="B243" s="26" t="s">
        <v>586</v>
      </c>
      <c r="C243" s="27" t="s">
        <v>587</v>
      </c>
      <c r="D243" s="26" t="s">
        <v>578</v>
      </c>
      <c r="E243" s="41" t="s">
        <v>185</v>
      </c>
      <c r="F243" s="29">
        <v>1800</v>
      </c>
      <c r="G243" s="29">
        <v>1800</v>
      </c>
      <c r="H243" s="26" t="s">
        <v>20</v>
      </c>
      <c r="I243" s="26" t="s">
        <v>393</v>
      </c>
      <c r="J243" s="26" t="s">
        <v>22</v>
      </c>
      <c r="K243" s="28"/>
    </row>
    <row r="244" ht="36" spans="1:11">
      <c r="A244" s="28">
        <v>6</v>
      </c>
      <c r="B244" s="26" t="s">
        <v>588</v>
      </c>
      <c r="C244" s="27" t="s">
        <v>589</v>
      </c>
      <c r="D244" s="26" t="s">
        <v>578</v>
      </c>
      <c r="E244" s="41" t="s">
        <v>189</v>
      </c>
      <c r="F244" s="29">
        <v>45000</v>
      </c>
      <c r="G244" s="29">
        <v>45000</v>
      </c>
      <c r="H244" s="26" t="s">
        <v>392</v>
      </c>
      <c r="I244" s="26" t="s">
        <v>393</v>
      </c>
      <c r="J244" s="26" t="s">
        <v>22</v>
      </c>
      <c r="K244" s="28"/>
    </row>
    <row r="245" ht="24" spans="1:11">
      <c r="A245" s="28">
        <v>7</v>
      </c>
      <c r="B245" s="26" t="s">
        <v>590</v>
      </c>
      <c r="C245" s="27" t="s">
        <v>591</v>
      </c>
      <c r="D245" s="26" t="s">
        <v>578</v>
      </c>
      <c r="E245" s="95" t="s">
        <v>201</v>
      </c>
      <c r="F245" s="29">
        <v>1000</v>
      </c>
      <c r="G245" s="29">
        <v>1000</v>
      </c>
      <c r="H245" s="26" t="s">
        <v>392</v>
      </c>
      <c r="I245" s="26" t="s">
        <v>393</v>
      </c>
      <c r="J245" s="26" t="s">
        <v>22</v>
      </c>
      <c r="K245" s="28"/>
    </row>
    <row r="246" ht="24" spans="1:11">
      <c r="A246" s="28">
        <v>8</v>
      </c>
      <c r="B246" s="26" t="s">
        <v>592</v>
      </c>
      <c r="C246" s="27" t="s">
        <v>593</v>
      </c>
      <c r="D246" s="26" t="s">
        <v>578</v>
      </c>
      <c r="E246" s="41" t="s">
        <v>189</v>
      </c>
      <c r="F246" s="29">
        <v>50000</v>
      </c>
      <c r="G246" s="29">
        <v>50000</v>
      </c>
      <c r="H246" s="26" t="s">
        <v>392</v>
      </c>
      <c r="I246" s="26" t="s">
        <v>393</v>
      </c>
      <c r="J246" s="26" t="s">
        <v>22</v>
      </c>
      <c r="K246" s="28"/>
    </row>
    <row r="247" ht="36" spans="1:11">
      <c r="A247" s="28">
        <v>9</v>
      </c>
      <c r="B247" s="26" t="s">
        <v>594</v>
      </c>
      <c r="C247" s="27" t="s">
        <v>595</v>
      </c>
      <c r="D247" s="26" t="s">
        <v>578</v>
      </c>
      <c r="E247" s="41" t="s">
        <v>189</v>
      </c>
      <c r="F247" s="29">
        <v>35000</v>
      </c>
      <c r="G247" s="29">
        <v>35000</v>
      </c>
      <c r="H247" s="26" t="s">
        <v>20</v>
      </c>
      <c r="I247" s="26" t="s">
        <v>393</v>
      </c>
      <c r="J247" s="26" t="s">
        <v>22</v>
      </c>
      <c r="K247" s="28"/>
    </row>
    <row r="248" ht="60" spans="1:11">
      <c r="A248" s="28">
        <v>10</v>
      </c>
      <c r="B248" s="26" t="s">
        <v>596</v>
      </c>
      <c r="C248" s="27" t="s">
        <v>597</v>
      </c>
      <c r="D248" s="26" t="s">
        <v>578</v>
      </c>
      <c r="E248" s="41" t="s">
        <v>189</v>
      </c>
      <c r="F248" s="29">
        <v>500000</v>
      </c>
      <c r="G248" s="29">
        <v>500000</v>
      </c>
      <c r="H248" s="26" t="s">
        <v>392</v>
      </c>
      <c r="I248" s="26" t="s">
        <v>393</v>
      </c>
      <c r="J248" s="26" t="s">
        <v>22</v>
      </c>
      <c r="K248" s="28"/>
    </row>
    <row r="249" ht="36" spans="1:11">
      <c r="A249" s="28">
        <v>11</v>
      </c>
      <c r="B249" s="26" t="s">
        <v>598</v>
      </c>
      <c r="C249" s="27" t="s">
        <v>599</v>
      </c>
      <c r="D249" s="26" t="s">
        <v>578</v>
      </c>
      <c r="E249" s="41" t="s">
        <v>185</v>
      </c>
      <c r="F249" s="29">
        <v>15000</v>
      </c>
      <c r="G249" s="29">
        <v>15000</v>
      </c>
      <c r="H249" s="26" t="s">
        <v>20</v>
      </c>
      <c r="I249" s="26" t="s">
        <v>393</v>
      </c>
      <c r="J249" s="26" t="s">
        <v>22</v>
      </c>
      <c r="K249" s="28"/>
    </row>
    <row r="250" ht="24" spans="1:11">
      <c r="A250" s="28">
        <v>12</v>
      </c>
      <c r="B250" s="26" t="s">
        <v>600</v>
      </c>
      <c r="C250" s="27" t="s">
        <v>601</v>
      </c>
      <c r="D250" s="26" t="s">
        <v>578</v>
      </c>
      <c r="E250" s="41" t="s">
        <v>189</v>
      </c>
      <c r="F250" s="29">
        <v>75000</v>
      </c>
      <c r="G250" s="29">
        <v>75000</v>
      </c>
      <c r="H250" s="26" t="s">
        <v>20</v>
      </c>
      <c r="I250" s="26" t="s">
        <v>393</v>
      </c>
      <c r="J250" s="26" t="s">
        <v>22</v>
      </c>
      <c r="K250" s="28"/>
    </row>
    <row r="251" ht="24" spans="1:11">
      <c r="A251" s="28">
        <v>13</v>
      </c>
      <c r="B251" s="26" t="s">
        <v>602</v>
      </c>
      <c r="C251" s="27" t="s">
        <v>603</v>
      </c>
      <c r="D251" s="26" t="s">
        <v>578</v>
      </c>
      <c r="E251" s="41" t="s">
        <v>189</v>
      </c>
      <c r="F251" s="29">
        <v>65000</v>
      </c>
      <c r="G251" s="29">
        <v>65000</v>
      </c>
      <c r="H251" s="26" t="s">
        <v>392</v>
      </c>
      <c r="I251" s="26" t="s">
        <v>393</v>
      </c>
      <c r="J251" s="26" t="s">
        <v>22</v>
      </c>
      <c r="K251" s="28"/>
    </row>
    <row r="252" ht="72" spans="1:11">
      <c r="A252" s="28">
        <v>14</v>
      </c>
      <c r="B252" s="26" t="s">
        <v>604</v>
      </c>
      <c r="C252" s="27" t="s">
        <v>605</v>
      </c>
      <c r="D252" s="26" t="s">
        <v>578</v>
      </c>
      <c r="E252" s="28" t="s">
        <v>19</v>
      </c>
      <c r="F252" s="29">
        <v>79000</v>
      </c>
      <c r="G252" s="29">
        <v>79000</v>
      </c>
      <c r="H252" s="26" t="s">
        <v>392</v>
      </c>
      <c r="I252" s="26" t="s">
        <v>393</v>
      </c>
      <c r="J252" s="26" t="s">
        <v>581</v>
      </c>
      <c r="K252" s="28"/>
    </row>
    <row r="253" ht="84" spans="1:11">
      <c r="A253" s="28">
        <v>15</v>
      </c>
      <c r="B253" s="31" t="s">
        <v>606</v>
      </c>
      <c r="C253" s="97" t="s">
        <v>607</v>
      </c>
      <c r="D253" s="31" t="s">
        <v>528</v>
      </c>
      <c r="E253" s="35" t="s">
        <v>19</v>
      </c>
      <c r="F253" s="34">
        <v>15000</v>
      </c>
      <c r="G253" s="34">
        <v>15000</v>
      </c>
      <c r="H253" s="26" t="s">
        <v>392</v>
      </c>
      <c r="I253" s="26" t="s">
        <v>393</v>
      </c>
      <c r="J253" s="26" t="s">
        <v>22</v>
      </c>
      <c r="K253" s="28"/>
    </row>
    <row r="254" ht="72" spans="1:11">
      <c r="A254" s="28">
        <v>16</v>
      </c>
      <c r="B254" s="26" t="s">
        <v>608</v>
      </c>
      <c r="C254" s="27" t="s">
        <v>609</v>
      </c>
      <c r="D254" s="31" t="s">
        <v>528</v>
      </c>
      <c r="E254" s="28" t="s">
        <v>19</v>
      </c>
      <c r="F254" s="29">
        <v>13500</v>
      </c>
      <c r="G254" s="29">
        <v>13500</v>
      </c>
      <c r="H254" s="26" t="s">
        <v>392</v>
      </c>
      <c r="I254" s="26" t="s">
        <v>393</v>
      </c>
      <c r="J254" s="26" t="s">
        <v>22</v>
      </c>
      <c r="K254" s="41"/>
    </row>
    <row r="255" ht="60" spans="1:11">
      <c r="A255" s="28">
        <v>17</v>
      </c>
      <c r="B255" s="98" t="s">
        <v>610</v>
      </c>
      <c r="C255" s="27" t="s">
        <v>611</v>
      </c>
      <c r="D255" s="31" t="s">
        <v>612</v>
      </c>
      <c r="E255" s="28" t="s">
        <v>219</v>
      </c>
      <c r="F255" s="29">
        <v>5000</v>
      </c>
      <c r="G255" s="29">
        <v>5000</v>
      </c>
      <c r="H255" s="26" t="s">
        <v>20</v>
      </c>
      <c r="I255" s="26" t="s">
        <v>393</v>
      </c>
      <c r="J255" s="26" t="s">
        <v>22</v>
      </c>
      <c r="K255" s="28"/>
    </row>
    <row r="256" ht="96" spans="1:11">
      <c r="A256" s="28">
        <v>18</v>
      </c>
      <c r="B256" s="31" t="s">
        <v>613</v>
      </c>
      <c r="C256" s="49" t="s">
        <v>614</v>
      </c>
      <c r="D256" s="31" t="s">
        <v>113</v>
      </c>
      <c r="E256" s="35" t="s">
        <v>303</v>
      </c>
      <c r="F256" s="34">
        <v>2000</v>
      </c>
      <c r="G256" s="34">
        <v>2000</v>
      </c>
      <c r="H256" s="26" t="s">
        <v>392</v>
      </c>
      <c r="I256" s="26" t="s">
        <v>393</v>
      </c>
      <c r="J256" s="26" t="s">
        <v>22</v>
      </c>
      <c r="K256" s="28"/>
    </row>
    <row r="257" ht="72" spans="1:11">
      <c r="A257" s="28">
        <v>19</v>
      </c>
      <c r="B257" s="26" t="s">
        <v>615</v>
      </c>
      <c r="C257" s="33" t="s">
        <v>616</v>
      </c>
      <c r="D257" s="31" t="s">
        <v>113</v>
      </c>
      <c r="E257" s="28" t="s">
        <v>206</v>
      </c>
      <c r="F257" s="34">
        <v>1500</v>
      </c>
      <c r="G257" s="100">
        <v>1500</v>
      </c>
      <c r="H257" s="26" t="s">
        <v>392</v>
      </c>
      <c r="I257" s="26" t="s">
        <v>393</v>
      </c>
      <c r="J257" s="26" t="s">
        <v>35</v>
      </c>
      <c r="K257" s="28"/>
    </row>
    <row r="258" ht="168" spans="1:11">
      <c r="A258" s="28">
        <v>20</v>
      </c>
      <c r="B258" s="31" t="s">
        <v>617</v>
      </c>
      <c r="C258" s="49" t="s">
        <v>618</v>
      </c>
      <c r="D258" s="31" t="s">
        <v>113</v>
      </c>
      <c r="E258" s="35" t="s">
        <v>159</v>
      </c>
      <c r="F258" s="34">
        <v>15000</v>
      </c>
      <c r="G258" s="34">
        <v>15000</v>
      </c>
      <c r="H258" s="26" t="s">
        <v>392</v>
      </c>
      <c r="I258" s="26" t="s">
        <v>393</v>
      </c>
      <c r="J258" s="26" t="s">
        <v>22</v>
      </c>
      <c r="K258" s="28"/>
    </row>
    <row r="259" ht="36" spans="1:11">
      <c r="A259" s="28">
        <v>21</v>
      </c>
      <c r="B259" s="44" t="s">
        <v>619</v>
      </c>
      <c r="C259" s="91" t="s">
        <v>620</v>
      </c>
      <c r="D259" s="44" t="s">
        <v>113</v>
      </c>
      <c r="E259" s="28" t="s">
        <v>201</v>
      </c>
      <c r="F259" s="29">
        <v>600</v>
      </c>
      <c r="G259" s="29">
        <v>600</v>
      </c>
      <c r="H259" s="44" t="s">
        <v>392</v>
      </c>
      <c r="I259" s="26" t="s">
        <v>393</v>
      </c>
      <c r="J259" s="44" t="s">
        <v>22</v>
      </c>
      <c r="K259" s="28"/>
    </row>
    <row r="260" ht="240" spans="1:11">
      <c r="A260" s="28">
        <v>22</v>
      </c>
      <c r="B260" s="31" t="s">
        <v>621</v>
      </c>
      <c r="C260" s="33" t="s">
        <v>622</v>
      </c>
      <c r="D260" s="31" t="s">
        <v>113</v>
      </c>
      <c r="E260" s="35" t="s">
        <v>189</v>
      </c>
      <c r="F260" s="34">
        <v>5000</v>
      </c>
      <c r="G260" s="34">
        <v>5000</v>
      </c>
      <c r="H260" s="26" t="s">
        <v>392</v>
      </c>
      <c r="I260" s="26" t="s">
        <v>393</v>
      </c>
      <c r="J260" s="26" t="s">
        <v>22</v>
      </c>
      <c r="K260" s="35"/>
    </row>
    <row r="261" ht="24" spans="1:11">
      <c r="A261" s="28">
        <v>23</v>
      </c>
      <c r="B261" s="26" t="s">
        <v>623</v>
      </c>
      <c r="C261" s="27" t="s">
        <v>624</v>
      </c>
      <c r="D261" s="31" t="s">
        <v>113</v>
      </c>
      <c r="E261" s="28" t="s">
        <v>625</v>
      </c>
      <c r="F261" s="34">
        <v>700</v>
      </c>
      <c r="G261" s="29">
        <v>700</v>
      </c>
      <c r="H261" s="26" t="s">
        <v>392</v>
      </c>
      <c r="I261" s="26" t="s">
        <v>393</v>
      </c>
      <c r="J261" s="26" t="s">
        <v>22</v>
      </c>
      <c r="K261" s="41"/>
    </row>
    <row r="262" ht="48" spans="1:11">
      <c r="A262" s="28">
        <v>24</v>
      </c>
      <c r="B262" s="26" t="s">
        <v>626</v>
      </c>
      <c r="C262" s="27" t="s">
        <v>627</v>
      </c>
      <c r="D262" s="26" t="s">
        <v>113</v>
      </c>
      <c r="E262" s="28" t="s">
        <v>159</v>
      </c>
      <c r="F262" s="29">
        <v>3000</v>
      </c>
      <c r="G262" s="29">
        <v>3000</v>
      </c>
      <c r="H262" s="26" t="s">
        <v>392</v>
      </c>
      <c r="I262" s="26" t="s">
        <v>393</v>
      </c>
      <c r="J262" s="26" t="s">
        <v>22</v>
      </c>
      <c r="K262" s="29"/>
    </row>
    <row r="263" ht="72" spans="1:11">
      <c r="A263" s="28">
        <v>25</v>
      </c>
      <c r="B263" s="26" t="s">
        <v>628</v>
      </c>
      <c r="C263" s="27" t="s">
        <v>629</v>
      </c>
      <c r="D263" s="31" t="s">
        <v>113</v>
      </c>
      <c r="E263" s="28" t="s">
        <v>26</v>
      </c>
      <c r="F263" s="29">
        <v>3000</v>
      </c>
      <c r="G263" s="29">
        <v>3000</v>
      </c>
      <c r="H263" s="26" t="s">
        <v>392</v>
      </c>
      <c r="I263" s="26" t="s">
        <v>393</v>
      </c>
      <c r="J263" s="26" t="s">
        <v>22</v>
      </c>
      <c r="K263" s="28"/>
    </row>
    <row r="264" ht="96" spans="1:11">
      <c r="A264" s="28">
        <v>26</v>
      </c>
      <c r="B264" s="26" t="s">
        <v>630</v>
      </c>
      <c r="C264" s="27" t="s">
        <v>631</v>
      </c>
      <c r="D264" s="26" t="s">
        <v>127</v>
      </c>
      <c r="E264" s="41" t="s">
        <v>219</v>
      </c>
      <c r="F264" s="42">
        <v>8000</v>
      </c>
      <c r="G264" s="42">
        <v>8000</v>
      </c>
      <c r="H264" s="26" t="s">
        <v>392</v>
      </c>
      <c r="I264" s="26" t="s">
        <v>393</v>
      </c>
      <c r="J264" s="26" t="s">
        <v>22</v>
      </c>
      <c r="K264" s="41"/>
    </row>
    <row r="265" ht="36" spans="1:11">
      <c r="A265" s="28">
        <v>27</v>
      </c>
      <c r="B265" s="26" t="s">
        <v>632</v>
      </c>
      <c r="C265" s="27" t="s">
        <v>633</v>
      </c>
      <c r="D265" s="26" t="s">
        <v>127</v>
      </c>
      <c r="E265" s="41" t="s">
        <v>219</v>
      </c>
      <c r="F265" s="29">
        <v>6000</v>
      </c>
      <c r="G265" s="29">
        <v>6000</v>
      </c>
      <c r="H265" s="26" t="s">
        <v>392</v>
      </c>
      <c r="I265" s="26" t="s">
        <v>393</v>
      </c>
      <c r="J265" s="26" t="s">
        <v>22</v>
      </c>
      <c r="K265" s="28"/>
    </row>
    <row r="266" ht="48" spans="1:11">
      <c r="A266" s="28">
        <v>28</v>
      </c>
      <c r="B266" s="36" t="s">
        <v>634</v>
      </c>
      <c r="C266" s="27" t="s">
        <v>635</v>
      </c>
      <c r="D266" s="26" t="s">
        <v>127</v>
      </c>
      <c r="E266" s="41" t="s">
        <v>219</v>
      </c>
      <c r="F266" s="29">
        <v>5000</v>
      </c>
      <c r="G266" s="29">
        <v>5000</v>
      </c>
      <c r="H266" s="26" t="s">
        <v>392</v>
      </c>
      <c r="I266" s="26" t="s">
        <v>393</v>
      </c>
      <c r="J266" s="26" t="s">
        <v>22</v>
      </c>
      <c r="K266" s="28"/>
    </row>
    <row r="267" ht="36" spans="1:11">
      <c r="A267" s="28">
        <v>29</v>
      </c>
      <c r="B267" s="26" t="s">
        <v>636</v>
      </c>
      <c r="C267" s="27" t="s">
        <v>637</v>
      </c>
      <c r="D267" s="26" t="s">
        <v>127</v>
      </c>
      <c r="E267" s="41" t="s">
        <v>219</v>
      </c>
      <c r="F267" s="29">
        <v>3000</v>
      </c>
      <c r="G267" s="29">
        <v>3000</v>
      </c>
      <c r="H267" s="36" t="s">
        <v>392</v>
      </c>
      <c r="I267" s="26" t="s">
        <v>393</v>
      </c>
      <c r="J267" s="36" t="s">
        <v>22</v>
      </c>
      <c r="K267" s="28"/>
    </row>
    <row r="268" ht="48" spans="1:11">
      <c r="A268" s="28">
        <v>30</v>
      </c>
      <c r="B268" s="26" t="s">
        <v>638</v>
      </c>
      <c r="C268" s="27" t="s">
        <v>639</v>
      </c>
      <c r="D268" s="26" t="s">
        <v>127</v>
      </c>
      <c r="E268" s="41" t="s">
        <v>219</v>
      </c>
      <c r="F268" s="29">
        <v>4000</v>
      </c>
      <c r="G268" s="29">
        <v>4000</v>
      </c>
      <c r="H268" s="26" t="s">
        <v>392</v>
      </c>
      <c r="I268" s="26" t="s">
        <v>393</v>
      </c>
      <c r="J268" s="26" t="s">
        <v>22</v>
      </c>
      <c r="K268" s="28"/>
    </row>
    <row r="269" ht="96" spans="1:11">
      <c r="A269" s="28">
        <v>31</v>
      </c>
      <c r="B269" s="26" t="s">
        <v>640</v>
      </c>
      <c r="C269" s="27" t="s">
        <v>641</v>
      </c>
      <c r="D269" s="26" t="s">
        <v>127</v>
      </c>
      <c r="E269" s="41" t="s">
        <v>219</v>
      </c>
      <c r="F269" s="29">
        <v>68000</v>
      </c>
      <c r="G269" s="29">
        <v>68000</v>
      </c>
      <c r="H269" s="26" t="s">
        <v>392</v>
      </c>
      <c r="I269" s="26" t="s">
        <v>393</v>
      </c>
      <c r="J269" s="26" t="s">
        <v>22</v>
      </c>
      <c r="K269" s="28"/>
    </row>
    <row r="270" ht="84" spans="1:11">
      <c r="A270" s="28">
        <v>32</v>
      </c>
      <c r="B270" s="26" t="s">
        <v>642</v>
      </c>
      <c r="C270" s="27" t="s">
        <v>643</v>
      </c>
      <c r="D270" s="26" t="s">
        <v>127</v>
      </c>
      <c r="E270" s="41" t="s">
        <v>219</v>
      </c>
      <c r="F270" s="29">
        <v>10000</v>
      </c>
      <c r="G270" s="29">
        <v>10000</v>
      </c>
      <c r="H270" s="26" t="s">
        <v>392</v>
      </c>
      <c r="I270" s="26" t="s">
        <v>393</v>
      </c>
      <c r="J270" s="26" t="s">
        <v>22</v>
      </c>
      <c r="K270" s="28"/>
    </row>
    <row r="271" ht="24" spans="1:11">
      <c r="A271" s="28">
        <v>33</v>
      </c>
      <c r="B271" s="26" t="s">
        <v>644</v>
      </c>
      <c r="C271" s="27" t="s">
        <v>645</v>
      </c>
      <c r="D271" s="26" t="s">
        <v>127</v>
      </c>
      <c r="E271" s="41" t="s">
        <v>219</v>
      </c>
      <c r="F271" s="42">
        <v>1500</v>
      </c>
      <c r="G271" s="42">
        <v>1500</v>
      </c>
      <c r="H271" s="26" t="s">
        <v>392</v>
      </c>
      <c r="I271" s="26" t="s">
        <v>21</v>
      </c>
      <c r="J271" s="26" t="s">
        <v>22</v>
      </c>
      <c r="K271" s="41"/>
    </row>
    <row r="272" ht="48" spans="1:11">
      <c r="A272" s="28">
        <v>34</v>
      </c>
      <c r="B272" s="26" t="s">
        <v>646</v>
      </c>
      <c r="C272" s="91" t="s">
        <v>647</v>
      </c>
      <c r="D272" s="26" t="s">
        <v>131</v>
      </c>
      <c r="E272" s="28" t="s">
        <v>19</v>
      </c>
      <c r="F272" s="29">
        <v>20000</v>
      </c>
      <c r="G272" s="29">
        <v>20000</v>
      </c>
      <c r="H272" s="44" t="s">
        <v>392</v>
      </c>
      <c r="I272" s="26" t="s">
        <v>393</v>
      </c>
      <c r="J272" s="44" t="s">
        <v>22</v>
      </c>
      <c r="K272" s="41"/>
    </row>
    <row r="273" ht="48" spans="1:11">
      <c r="A273" s="28">
        <v>35</v>
      </c>
      <c r="B273" s="26" t="s">
        <v>648</v>
      </c>
      <c r="C273" s="27" t="s">
        <v>649</v>
      </c>
      <c r="D273" s="26" t="s">
        <v>131</v>
      </c>
      <c r="E273" s="28" t="s">
        <v>19</v>
      </c>
      <c r="F273" s="29">
        <v>12000</v>
      </c>
      <c r="G273" s="29">
        <v>12000</v>
      </c>
      <c r="H273" s="26" t="s">
        <v>392</v>
      </c>
      <c r="I273" s="26" t="s">
        <v>393</v>
      </c>
      <c r="J273" s="26" t="s">
        <v>22</v>
      </c>
      <c r="K273" s="28"/>
    </row>
    <row r="274" ht="36" spans="1:11">
      <c r="A274" s="28">
        <v>36</v>
      </c>
      <c r="B274" s="26" t="s">
        <v>650</v>
      </c>
      <c r="C274" s="27" t="s">
        <v>651</v>
      </c>
      <c r="D274" s="26" t="s">
        <v>131</v>
      </c>
      <c r="E274" s="28" t="s">
        <v>147</v>
      </c>
      <c r="F274" s="29">
        <v>800</v>
      </c>
      <c r="G274" s="29">
        <v>300</v>
      </c>
      <c r="H274" s="26" t="s">
        <v>20</v>
      </c>
      <c r="I274" s="26" t="s">
        <v>393</v>
      </c>
      <c r="J274" s="26" t="s">
        <v>22</v>
      </c>
      <c r="K274" s="113"/>
    </row>
    <row r="275" ht="48" spans="1:11">
      <c r="A275" s="28">
        <v>37</v>
      </c>
      <c r="B275" s="26" t="s">
        <v>652</v>
      </c>
      <c r="C275" s="47" t="s">
        <v>653</v>
      </c>
      <c r="D275" s="36" t="s">
        <v>131</v>
      </c>
      <c r="E275" s="28" t="s">
        <v>19</v>
      </c>
      <c r="F275" s="29">
        <v>1300</v>
      </c>
      <c r="G275" s="29">
        <v>1300</v>
      </c>
      <c r="H275" s="26" t="s">
        <v>20</v>
      </c>
      <c r="I275" s="26" t="s">
        <v>21</v>
      </c>
      <c r="J275" s="26" t="s">
        <v>22</v>
      </c>
      <c r="K275" s="28"/>
    </row>
    <row r="276" ht="24" spans="1:11">
      <c r="A276" s="28">
        <v>38</v>
      </c>
      <c r="B276" s="44" t="s">
        <v>654</v>
      </c>
      <c r="C276" s="91" t="s">
        <v>655</v>
      </c>
      <c r="D276" s="31" t="s">
        <v>131</v>
      </c>
      <c r="E276" s="28" t="s">
        <v>19</v>
      </c>
      <c r="F276" s="34">
        <v>8000</v>
      </c>
      <c r="G276" s="29">
        <v>8000</v>
      </c>
      <c r="H276" s="44" t="s">
        <v>20</v>
      </c>
      <c r="I276" s="26" t="s">
        <v>393</v>
      </c>
      <c r="J276" s="44" t="s">
        <v>22</v>
      </c>
      <c r="K276" s="41"/>
    </row>
    <row r="277" ht="84" spans="1:11">
      <c r="A277" s="28">
        <v>39</v>
      </c>
      <c r="B277" s="36" t="s">
        <v>656</v>
      </c>
      <c r="C277" s="27" t="s">
        <v>657</v>
      </c>
      <c r="D277" s="26" t="s">
        <v>131</v>
      </c>
      <c r="E277" s="28" t="s">
        <v>19</v>
      </c>
      <c r="F277" s="29">
        <v>35000</v>
      </c>
      <c r="G277" s="29">
        <v>35000</v>
      </c>
      <c r="H277" s="26" t="s">
        <v>392</v>
      </c>
      <c r="I277" s="26" t="s">
        <v>393</v>
      </c>
      <c r="J277" s="26" t="s">
        <v>22</v>
      </c>
      <c r="K277" s="41"/>
    </row>
    <row r="278" ht="72" spans="1:11">
      <c r="A278" s="28">
        <v>40</v>
      </c>
      <c r="B278" s="26" t="s">
        <v>658</v>
      </c>
      <c r="C278" s="27" t="s">
        <v>659</v>
      </c>
      <c r="D278" s="26" t="s">
        <v>131</v>
      </c>
      <c r="E278" s="28" t="s">
        <v>19</v>
      </c>
      <c r="F278" s="29">
        <v>61500</v>
      </c>
      <c r="G278" s="29">
        <v>61500</v>
      </c>
      <c r="H278" s="26" t="s">
        <v>392</v>
      </c>
      <c r="I278" s="26" t="s">
        <v>393</v>
      </c>
      <c r="J278" s="26" t="s">
        <v>22</v>
      </c>
      <c r="K278" s="41"/>
    </row>
    <row r="279" ht="156" spans="1:11">
      <c r="A279" s="28">
        <v>41</v>
      </c>
      <c r="B279" s="26" t="s">
        <v>660</v>
      </c>
      <c r="C279" s="27" t="s">
        <v>661</v>
      </c>
      <c r="D279" s="26" t="s">
        <v>131</v>
      </c>
      <c r="E279" s="41" t="s">
        <v>147</v>
      </c>
      <c r="F279" s="42">
        <v>26600</v>
      </c>
      <c r="G279" s="42">
        <v>16600</v>
      </c>
      <c r="H279" s="44" t="s">
        <v>392</v>
      </c>
      <c r="I279" s="26" t="s">
        <v>393</v>
      </c>
      <c r="J279" s="44" t="s">
        <v>22</v>
      </c>
      <c r="K279" s="41"/>
    </row>
    <row r="280" ht="48" spans="1:11">
      <c r="A280" s="28">
        <v>42</v>
      </c>
      <c r="B280" s="26" t="s">
        <v>662</v>
      </c>
      <c r="C280" s="27" t="s">
        <v>663</v>
      </c>
      <c r="D280" s="26" t="s">
        <v>131</v>
      </c>
      <c r="E280" s="28" t="s">
        <v>19</v>
      </c>
      <c r="F280" s="29">
        <v>50000</v>
      </c>
      <c r="G280" s="29">
        <v>50000</v>
      </c>
      <c r="H280" s="26" t="s">
        <v>392</v>
      </c>
      <c r="I280" s="26" t="s">
        <v>393</v>
      </c>
      <c r="J280" s="26" t="s">
        <v>22</v>
      </c>
      <c r="K280" s="28"/>
    </row>
    <row r="281" ht="24" spans="1:11">
      <c r="A281" s="28">
        <v>43</v>
      </c>
      <c r="B281" s="26" t="s">
        <v>664</v>
      </c>
      <c r="C281" s="27" t="s">
        <v>665</v>
      </c>
      <c r="D281" s="26" t="s">
        <v>131</v>
      </c>
      <c r="E281" s="28" t="s">
        <v>19</v>
      </c>
      <c r="F281" s="29">
        <v>6000</v>
      </c>
      <c r="G281" s="29">
        <v>6000</v>
      </c>
      <c r="H281" s="26" t="s">
        <v>392</v>
      </c>
      <c r="I281" s="26" t="s">
        <v>393</v>
      </c>
      <c r="J281" s="26" t="s">
        <v>22</v>
      </c>
      <c r="K281" s="28"/>
    </row>
    <row r="282" ht="24" spans="1:11">
      <c r="A282" s="28">
        <v>44</v>
      </c>
      <c r="B282" s="85" t="s">
        <v>666</v>
      </c>
      <c r="C282" s="91" t="s">
        <v>667</v>
      </c>
      <c r="D282" s="44" t="s">
        <v>131</v>
      </c>
      <c r="E282" s="28" t="s">
        <v>147</v>
      </c>
      <c r="F282" s="29">
        <v>30000</v>
      </c>
      <c r="G282" s="29">
        <v>10000</v>
      </c>
      <c r="H282" s="44" t="s">
        <v>392</v>
      </c>
      <c r="I282" s="26" t="s">
        <v>393</v>
      </c>
      <c r="J282" s="44" t="s">
        <v>22</v>
      </c>
      <c r="K282" s="41"/>
    </row>
    <row r="283" ht="24" spans="1:11">
      <c r="A283" s="28">
        <v>45</v>
      </c>
      <c r="B283" s="26" t="s">
        <v>668</v>
      </c>
      <c r="C283" s="27" t="s">
        <v>669</v>
      </c>
      <c r="D283" s="26" t="s">
        <v>151</v>
      </c>
      <c r="E283" s="28" t="s">
        <v>303</v>
      </c>
      <c r="F283" s="29">
        <v>20000</v>
      </c>
      <c r="G283" s="29">
        <v>20000</v>
      </c>
      <c r="H283" s="26" t="s">
        <v>392</v>
      </c>
      <c r="I283" s="26" t="s">
        <v>393</v>
      </c>
      <c r="J283" s="26" t="s">
        <v>22</v>
      </c>
      <c r="K283" s="28"/>
    </row>
    <row r="284" ht="36" spans="1:11">
      <c r="A284" s="28">
        <v>46</v>
      </c>
      <c r="B284" s="73" t="s">
        <v>670</v>
      </c>
      <c r="C284" s="76" t="s">
        <v>671</v>
      </c>
      <c r="D284" s="73" t="s">
        <v>151</v>
      </c>
      <c r="E284" s="74" t="s">
        <v>19</v>
      </c>
      <c r="F284" s="101">
        <v>30000</v>
      </c>
      <c r="G284" s="101">
        <v>30000</v>
      </c>
      <c r="H284" s="73" t="s">
        <v>392</v>
      </c>
      <c r="I284" s="26" t="s">
        <v>393</v>
      </c>
      <c r="J284" s="73" t="s">
        <v>22</v>
      </c>
      <c r="K284" s="39"/>
    </row>
    <row r="285" ht="24" spans="1:11">
      <c r="A285" s="28">
        <v>47</v>
      </c>
      <c r="B285" s="26" t="s">
        <v>672</v>
      </c>
      <c r="C285" s="27" t="s">
        <v>673</v>
      </c>
      <c r="D285" s="26" t="s">
        <v>151</v>
      </c>
      <c r="E285" s="29" t="s">
        <v>159</v>
      </c>
      <c r="F285" s="29">
        <v>5200</v>
      </c>
      <c r="G285" s="29">
        <v>5200</v>
      </c>
      <c r="H285" s="26" t="s">
        <v>392</v>
      </c>
      <c r="I285" s="26" t="s">
        <v>393</v>
      </c>
      <c r="J285" s="62" t="s">
        <v>22</v>
      </c>
      <c r="K285" s="28"/>
    </row>
    <row r="286" ht="24" spans="1:11">
      <c r="A286" s="28">
        <v>48</v>
      </c>
      <c r="B286" s="26" t="s">
        <v>674</v>
      </c>
      <c r="C286" s="102" t="s">
        <v>675</v>
      </c>
      <c r="D286" s="62" t="s">
        <v>151</v>
      </c>
      <c r="E286" s="29" t="s">
        <v>201</v>
      </c>
      <c r="F286" s="29">
        <v>2600</v>
      </c>
      <c r="G286" s="29">
        <v>2600</v>
      </c>
      <c r="H286" s="62" t="s">
        <v>392</v>
      </c>
      <c r="I286" s="26" t="s">
        <v>393</v>
      </c>
      <c r="J286" s="62" t="s">
        <v>22</v>
      </c>
      <c r="K286" s="28"/>
    </row>
    <row r="287" ht="84" spans="1:11">
      <c r="A287" s="28">
        <v>49</v>
      </c>
      <c r="B287" s="26" t="s">
        <v>676</v>
      </c>
      <c r="C287" s="103" t="s">
        <v>677</v>
      </c>
      <c r="D287" s="62" t="s">
        <v>151</v>
      </c>
      <c r="E287" s="29" t="s">
        <v>114</v>
      </c>
      <c r="F287" s="29">
        <v>20000</v>
      </c>
      <c r="G287" s="29">
        <v>20000</v>
      </c>
      <c r="H287" s="62" t="s">
        <v>392</v>
      </c>
      <c r="I287" s="26" t="s">
        <v>393</v>
      </c>
      <c r="J287" s="62" t="s">
        <v>22</v>
      </c>
      <c r="K287" s="39"/>
    </row>
    <row r="288" ht="48" spans="1:11">
      <c r="A288" s="28">
        <v>50</v>
      </c>
      <c r="B288" s="36" t="s">
        <v>678</v>
      </c>
      <c r="C288" s="27" t="s">
        <v>679</v>
      </c>
      <c r="D288" s="26" t="s">
        <v>172</v>
      </c>
      <c r="E288" s="28" t="s">
        <v>680</v>
      </c>
      <c r="F288" s="29">
        <v>500</v>
      </c>
      <c r="G288" s="29">
        <v>500</v>
      </c>
      <c r="H288" s="26" t="s">
        <v>20</v>
      </c>
      <c r="I288" s="26" t="s">
        <v>393</v>
      </c>
      <c r="J288" s="26" t="s">
        <v>22</v>
      </c>
      <c r="K288" s="28"/>
    </row>
    <row r="289" ht="48" spans="1:11">
      <c r="A289" s="28">
        <v>51</v>
      </c>
      <c r="B289" s="26" t="s">
        <v>681</v>
      </c>
      <c r="C289" s="27" t="s">
        <v>682</v>
      </c>
      <c r="D289" s="36" t="s">
        <v>172</v>
      </c>
      <c r="E289" s="28" t="s">
        <v>19</v>
      </c>
      <c r="F289" s="29">
        <v>5000</v>
      </c>
      <c r="G289" s="29">
        <v>5000</v>
      </c>
      <c r="H289" s="78" t="s">
        <v>392</v>
      </c>
      <c r="I289" s="26" t="s">
        <v>393</v>
      </c>
      <c r="J289" s="48" t="s">
        <v>22</v>
      </c>
      <c r="K289" s="28"/>
    </row>
    <row r="290" ht="288" spans="1:11">
      <c r="A290" s="28">
        <v>52</v>
      </c>
      <c r="B290" s="26" t="s">
        <v>683</v>
      </c>
      <c r="C290" s="30" t="s">
        <v>684</v>
      </c>
      <c r="D290" s="26" t="s">
        <v>172</v>
      </c>
      <c r="E290" s="28" t="s">
        <v>19</v>
      </c>
      <c r="F290" s="29">
        <v>50000</v>
      </c>
      <c r="G290" s="29">
        <v>50000</v>
      </c>
      <c r="H290" s="26" t="s">
        <v>392</v>
      </c>
      <c r="I290" s="26" t="s">
        <v>393</v>
      </c>
      <c r="J290" s="26" t="s">
        <v>22</v>
      </c>
      <c r="K290" s="28"/>
    </row>
    <row r="291" ht="216" spans="1:11">
      <c r="A291" s="28">
        <v>53</v>
      </c>
      <c r="B291" s="26" t="s">
        <v>685</v>
      </c>
      <c r="C291" s="27" t="s">
        <v>686</v>
      </c>
      <c r="D291" s="26" t="s">
        <v>172</v>
      </c>
      <c r="E291" s="28" t="s">
        <v>680</v>
      </c>
      <c r="F291" s="29">
        <v>15000</v>
      </c>
      <c r="G291" s="29">
        <v>15000</v>
      </c>
      <c r="H291" s="26" t="s">
        <v>392</v>
      </c>
      <c r="I291" s="26" t="s">
        <v>393</v>
      </c>
      <c r="J291" s="26" t="s">
        <v>22</v>
      </c>
      <c r="K291" s="29"/>
    </row>
    <row r="292" ht="180" spans="1:11">
      <c r="A292" s="28">
        <v>54</v>
      </c>
      <c r="B292" s="26" t="s">
        <v>687</v>
      </c>
      <c r="C292" s="104" t="s">
        <v>688</v>
      </c>
      <c r="D292" s="26" t="s">
        <v>172</v>
      </c>
      <c r="E292" s="28" t="s">
        <v>176</v>
      </c>
      <c r="F292" s="42">
        <v>3500</v>
      </c>
      <c r="G292" s="42">
        <v>3500</v>
      </c>
      <c r="H292" s="44" t="s">
        <v>20</v>
      </c>
      <c r="I292" s="26" t="s">
        <v>21</v>
      </c>
      <c r="J292" s="44" t="s">
        <v>22</v>
      </c>
      <c r="K292" s="29"/>
    </row>
    <row r="293" ht="168" spans="1:11">
      <c r="A293" s="28">
        <v>55</v>
      </c>
      <c r="B293" s="85" t="s">
        <v>689</v>
      </c>
      <c r="C293" s="105" t="s">
        <v>690</v>
      </c>
      <c r="D293" s="26" t="s">
        <v>172</v>
      </c>
      <c r="E293" s="28" t="s">
        <v>19</v>
      </c>
      <c r="F293" s="29">
        <v>6000</v>
      </c>
      <c r="G293" s="29">
        <v>6000</v>
      </c>
      <c r="H293" s="44" t="s">
        <v>392</v>
      </c>
      <c r="I293" s="26" t="s">
        <v>393</v>
      </c>
      <c r="J293" s="44" t="s">
        <v>22</v>
      </c>
      <c r="K293" s="28"/>
    </row>
    <row r="294" ht="132" spans="1:11">
      <c r="A294" s="28">
        <v>56</v>
      </c>
      <c r="B294" s="106" t="s">
        <v>691</v>
      </c>
      <c r="C294" s="87" t="s">
        <v>692</v>
      </c>
      <c r="D294" s="26" t="s">
        <v>172</v>
      </c>
      <c r="E294" s="28" t="s">
        <v>19</v>
      </c>
      <c r="F294" s="42">
        <v>500</v>
      </c>
      <c r="G294" s="42">
        <v>500</v>
      </c>
      <c r="H294" s="44" t="s">
        <v>392</v>
      </c>
      <c r="I294" s="26" t="s">
        <v>393</v>
      </c>
      <c r="J294" s="108" t="s">
        <v>22</v>
      </c>
      <c r="K294" s="90"/>
    </row>
    <row r="295" ht="108" spans="1:11">
      <c r="A295" s="28">
        <v>57</v>
      </c>
      <c r="B295" s="107" t="s">
        <v>693</v>
      </c>
      <c r="C295" s="96" t="s">
        <v>694</v>
      </c>
      <c r="D295" s="26" t="s">
        <v>172</v>
      </c>
      <c r="E295" s="28" t="s">
        <v>19</v>
      </c>
      <c r="F295" s="29">
        <v>500</v>
      </c>
      <c r="G295" s="29">
        <v>500</v>
      </c>
      <c r="H295" s="108" t="s">
        <v>20</v>
      </c>
      <c r="I295" s="26" t="s">
        <v>393</v>
      </c>
      <c r="J295" s="44" t="s">
        <v>22</v>
      </c>
      <c r="K295" s="90"/>
    </row>
    <row r="296" ht="84" spans="1:11">
      <c r="A296" s="28">
        <v>58</v>
      </c>
      <c r="B296" s="26" t="s">
        <v>695</v>
      </c>
      <c r="C296" s="87" t="s">
        <v>696</v>
      </c>
      <c r="D296" s="26" t="s">
        <v>172</v>
      </c>
      <c r="E296" s="28" t="s">
        <v>201</v>
      </c>
      <c r="F296" s="42">
        <v>500</v>
      </c>
      <c r="G296" s="42">
        <v>500</v>
      </c>
      <c r="H296" s="62" t="s">
        <v>20</v>
      </c>
      <c r="I296" s="26" t="s">
        <v>393</v>
      </c>
      <c r="J296" s="108" t="s">
        <v>22</v>
      </c>
      <c r="K296" s="72"/>
    </row>
    <row r="297" ht="96" spans="1:11">
      <c r="A297" s="28">
        <v>59</v>
      </c>
      <c r="B297" s="26" t="s">
        <v>697</v>
      </c>
      <c r="C297" s="27" t="s">
        <v>698</v>
      </c>
      <c r="D297" s="26" t="s">
        <v>172</v>
      </c>
      <c r="E297" s="28" t="s">
        <v>19</v>
      </c>
      <c r="F297" s="29">
        <v>500</v>
      </c>
      <c r="G297" s="29">
        <v>500</v>
      </c>
      <c r="H297" s="26" t="s">
        <v>20</v>
      </c>
      <c r="I297" s="26" t="s">
        <v>393</v>
      </c>
      <c r="J297" s="26" t="s">
        <v>22</v>
      </c>
      <c r="K297" s="72"/>
    </row>
    <row r="298" ht="96" spans="1:11">
      <c r="A298" s="28">
        <v>60</v>
      </c>
      <c r="B298" s="26" t="s">
        <v>699</v>
      </c>
      <c r="C298" s="27" t="s">
        <v>700</v>
      </c>
      <c r="D298" s="26" t="s">
        <v>180</v>
      </c>
      <c r="E298" s="28" t="s">
        <v>19</v>
      </c>
      <c r="F298" s="29">
        <v>30000</v>
      </c>
      <c r="G298" s="29">
        <v>30000</v>
      </c>
      <c r="H298" s="26" t="s">
        <v>392</v>
      </c>
      <c r="I298" s="26" t="s">
        <v>393</v>
      </c>
      <c r="J298" s="26" t="s">
        <v>22</v>
      </c>
      <c r="K298" s="72"/>
    </row>
    <row r="299" ht="84" spans="1:11">
      <c r="A299" s="28">
        <v>61</v>
      </c>
      <c r="B299" s="26" t="s">
        <v>701</v>
      </c>
      <c r="C299" s="47" t="s">
        <v>702</v>
      </c>
      <c r="D299" s="26" t="s">
        <v>180</v>
      </c>
      <c r="E299" s="28" t="s">
        <v>219</v>
      </c>
      <c r="F299" s="29">
        <v>8000</v>
      </c>
      <c r="G299" s="29">
        <v>8000</v>
      </c>
      <c r="H299" s="26" t="s">
        <v>20</v>
      </c>
      <c r="I299" s="26" t="s">
        <v>393</v>
      </c>
      <c r="J299" s="26" t="s">
        <v>22</v>
      </c>
      <c r="K299" s="28"/>
    </row>
    <row r="300" ht="84" spans="1:11">
      <c r="A300" s="28">
        <v>62</v>
      </c>
      <c r="B300" s="26" t="s">
        <v>703</v>
      </c>
      <c r="C300" s="27" t="s">
        <v>704</v>
      </c>
      <c r="D300" s="26" t="s">
        <v>193</v>
      </c>
      <c r="E300" s="28" t="s">
        <v>219</v>
      </c>
      <c r="F300" s="29">
        <v>3000</v>
      </c>
      <c r="G300" s="29">
        <v>3000</v>
      </c>
      <c r="H300" s="26" t="s">
        <v>20</v>
      </c>
      <c r="I300" s="26" t="s">
        <v>393</v>
      </c>
      <c r="J300" s="26" t="s">
        <v>22</v>
      </c>
      <c r="K300" s="41"/>
    </row>
    <row r="301" ht="108" spans="1:11">
      <c r="A301" s="28">
        <v>63</v>
      </c>
      <c r="B301" s="26" t="s">
        <v>705</v>
      </c>
      <c r="C301" s="27" t="s">
        <v>706</v>
      </c>
      <c r="D301" s="26" t="s">
        <v>193</v>
      </c>
      <c r="E301" s="41" t="s">
        <v>19</v>
      </c>
      <c r="F301" s="42">
        <v>14000</v>
      </c>
      <c r="G301" s="42">
        <v>14000</v>
      </c>
      <c r="H301" s="26" t="s">
        <v>392</v>
      </c>
      <c r="I301" s="26" t="s">
        <v>393</v>
      </c>
      <c r="J301" s="26" t="s">
        <v>54</v>
      </c>
      <c r="K301" s="41"/>
    </row>
    <row r="302" ht="120" spans="1:11">
      <c r="A302" s="28">
        <v>64</v>
      </c>
      <c r="B302" s="26" t="s">
        <v>707</v>
      </c>
      <c r="C302" s="27" t="s">
        <v>708</v>
      </c>
      <c r="D302" s="26" t="s">
        <v>193</v>
      </c>
      <c r="E302" s="41" t="s">
        <v>219</v>
      </c>
      <c r="F302" s="42">
        <v>8500</v>
      </c>
      <c r="G302" s="42">
        <v>8500</v>
      </c>
      <c r="H302" s="26" t="s">
        <v>392</v>
      </c>
      <c r="I302" s="26" t="s">
        <v>393</v>
      </c>
      <c r="J302" s="26" t="s">
        <v>22</v>
      </c>
      <c r="K302" s="41"/>
    </row>
    <row r="303" ht="84" spans="1:11">
      <c r="A303" s="28">
        <v>65</v>
      </c>
      <c r="B303" s="28" t="s">
        <v>709</v>
      </c>
      <c r="C303" s="47" t="s">
        <v>710</v>
      </c>
      <c r="D303" s="26" t="s">
        <v>193</v>
      </c>
      <c r="E303" s="28" t="s">
        <v>185</v>
      </c>
      <c r="F303" s="29">
        <v>1000</v>
      </c>
      <c r="G303" s="29">
        <v>1000</v>
      </c>
      <c r="H303" s="26" t="s">
        <v>20</v>
      </c>
      <c r="I303" s="26" t="s">
        <v>393</v>
      </c>
      <c r="J303" s="26" t="s">
        <v>22</v>
      </c>
      <c r="K303" s="41"/>
    </row>
    <row r="304" ht="96" spans="1:11">
      <c r="A304" s="28">
        <v>66</v>
      </c>
      <c r="B304" s="26" t="s">
        <v>711</v>
      </c>
      <c r="C304" s="27" t="s">
        <v>712</v>
      </c>
      <c r="D304" s="26" t="s">
        <v>193</v>
      </c>
      <c r="E304" s="28" t="s">
        <v>216</v>
      </c>
      <c r="F304" s="29">
        <v>6000</v>
      </c>
      <c r="G304" s="29">
        <v>6000</v>
      </c>
      <c r="H304" s="26" t="s">
        <v>20</v>
      </c>
      <c r="I304" s="26" t="s">
        <v>393</v>
      </c>
      <c r="J304" s="26" t="s">
        <v>22</v>
      </c>
      <c r="K304" s="41"/>
    </row>
    <row r="305" spans="1:11">
      <c r="A305" s="109" t="s">
        <v>713</v>
      </c>
      <c r="B305" s="54">
        <f>COUNTA(B306:B332)</f>
        <v>27</v>
      </c>
      <c r="C305" s="53"/>
      <c r="D305" s="54"/>
      <c r="E305" s="54"/>
      <c r="F305" s="55">
        <f>SUM(F306:F332)</f>
        <v>234760</v>
      </c>
      <c r="G305" s="55">
        <f>SUM(G306:G332)</f>
        <v>206760</v>
      </c>
      <c r="H305" s="54"/>
      <c r="I305" s="54"/>
      <c r="J305" s="54"/>
      <c r="K305" s="54"/>
    </row>
    <row r="306" ht="84" spans="1:11">
      <c r="A306" s="41">
        <v>1</v>
      </c>
      <c r="B306" s="26" t="s">
        <v>714</v>
      </c>
      <c r="C306" s="110" t="s">
        <v>715</v>
      </c>
      <c r="D306" s="36" t="s">
        <v>302</v>
      </c>
      <c r="E306" s="111" t="s">
        <v>19</v>
      </c>
      <c r="F306" s="42">
        <v>26000</v>
      </c>
      <c r="G306" s="42">
        <v>26000</v>
      </c>
      <c r="H306" s="36" t="s">
        <v>20</v>
      </c>
      <c r="I306" s="108" t="s">
        <v>21</v>
      </c>
      <c r="J306" s="36" t="s">
        <v>22</v>
      </c>
      <c r="K306" s="90"/>
    </row>
    <row r="307" ht="36" spans="1:11">
      <c r="A307" s="41">
        <v>2</v>
      </c>
      <c r="B307" s="41" t="s">
        <v>716</v>
      </c>
      <c r="C307" s="37" t="s">
        <v>717</v>
      </c>
      <c r="D307" s="26" t="s">
        <v>718</v>
      </c>
      <c r="E307" s="111" t="s">
        <v>159</v>
      </c>
      <c r="F307" s="42">
        <v>1860</v>
      </c>
      <c r="G307" s="42">
        <v>1860</v>
      </c>
      <c r="H307" s="36" t="s">
        <v>20</v>
      </c>
      <c r="I307" s="108" t="s">
        <v>21</v>
      </c>
      <c r="J307" s="36" t="s">
        <v>22</v>
      </c>
      <c r="K307" s="90"/>
    </row>
    <row r="308" ht="36" spans="1:11">
      <c r="A308" s="41">
        <v>3</v>
      </c>
      <c r="B308" s="26" t="s">
        <v>719</v>
      </c>
      <c r="C308" s="27" t="s">
        <v>720</v>
      </c>
      <c r="D308" s="36" t="s">
        <v>18</v>
      </c>
      <c r="E308" s="41" t="s">
        <v>155</v>
      </c>
      <c r="F308" s="112">
        <v>840</v>
      </c>
      <c r="G308" s="112">
        <v>840</v>
      </c>
      <c r="H308" s="36" t="s">
        <v>392</v>
      </c>
      <c r="I308" s="108" t="s">
        <v>393</v>
      </c>
      <c r="J308" s="36" t="s">
        <v>22</v>
      </c>
      <c r="K308" s="90"/>
    </row>
    <row r="309" ht="132" spans="1:11">
      <c r="A309" s="41">
        <v>4</v>
      </c>
      <c r="B309" s="26" t="s">
        <v>721</v>
      </c>
      <c r="C309" s="47" t="s">
        <v>722</v>
      </c>
      <c r="D309" s="36" t="s">
        <v>18</v>
      </c>
      <c r="E309" s="41" t="s">
        <v>219</v>
      </c>
      <c r="F309" s="42">
        <v>6260</v>
      </c>
      <c r="G309" s="42">
        <v>6260</v>
      </c>
      <c r="H309" s="36" t="s">
        <v>20</v>
      </c>
      <c r="I309" s="108" t="s">
        <v>21</v>
      </c>
      <c r="J309" s="36" t="s">
        <v>22</v>
      </c>
      <c r="K309" s="90"/>
    </row>
    <row r="310" ht="48" spans="1:11">
      <c r="A310" s="41">
        <v>5</v>
      </c>
      <c r="B310" s="26" t="s">
        <v>723</v>
      </c>
      <c r="C310" s="30" t="s">
        <v>724</v>
      </c>
      <c r="D310" s="26" t="s">
        <v>18</v>
      </c>
      <c r="E310" s="28" t="s">
        <v>189</v>
      </c>
      <c r="F310" s="29">
        <v>1500</v>
      </c>
      <c r="G310" s="29">
        <v>1500</v>
      </c>
      <c r="H310" s="26" t="s">
        <v>20</v>
      </c>
      <c r="I310" s="108" t="s">
        <v>21</v>
      </c>
      <c r="J310" s="36" t="s">
        <v>22</v>
      </c>
      <c r="K310" s="90"/>
    </row>
    <row r="311" ht="48" spans="1:11">
      <c r="A311" s="41">
        <v>6</v>
      </c>
      <c r="B311" s="26" t="s">
        <v>725</v>
      </c>
      <c r="C311" s="37" t="s">
        <v>726</v>
      </c>
      <c r="D311" s="36" t="s">
        <v>578</v>
      </c>
      <c r="E311" s="41" t="s">
        <v>159</v>
      </c>
      <c r="F311" s="42">
        <v>2000</v>
      </c>
      <c r="G311" s="42">
        <v>2000</v>
      </c>
      <c r="H311" s="36" t="s">
        <v>392</v>
      </c>
      <c r="I311" s="108" t="s">
        <v>393</v>
      </c>
      <c r="J311" s="36" t="s">
        <v>22</v>
      </c>
      <c r="K311" s="90"/>
    </row>
    <row r="312" ht="60" spans="1:11">
      <c r="A312" s="41">
        <v>7</v>
      </c>
      <c r="B312" s="36" t="s">
        <v>727</v>
      </c>
      <c r="C312" s="37" t="s">
        <v>728</v>
      </c>
      <c r="D312" s="36" t="s">
        <v>113</v>
      </c>
      <c r="E312" s="41" t="s">
        <v>201</v>
      </c>
      <c r="F312" s="42">
        <v>2000</v>
      </c>
      <c r="G312" s="42">
        <v>2000</v>
      </c>
      <c r="H312" s="36" t="s">
        <v>392</v>
      </c>
      <c r="I312" s="108" t="s">
        <v>393</v>
      </c>
      <c r="J312" s="36" t="s">
        <v>22</v>
      </c>
      <c r="K312" s="90"/>
    </row>
    <row r="313" ht="60" spans="1:11">
      <c r="A313" s="41">
        <v>8</v>
      </c>
      <c r="B313" s="36" t="s">
        <v>729</v>
      </c>
      <c r="C313" s="37" t="s">
        <v>730</v>
      </c>
      <c r="D313" s="36" t="s">
        <v>127</v>
      </c>
      <c r="E313" s="41" t="s">
        <v>219</v>
      </c>
      <c r="F313" s="42">
        <v>5000</v>
      </c>
      <c r="G313" s="42">
        <v>5000</v>
      </c>
      <c r="H313" s="36" t="s">
        <v>392</v>
      </c>
      <c r="I313" s="108" t="s">
        <v>393</v>
      </c>
      <c r="J313" s="36" t="s">
        <v>22</v>
      </c>
      <c r="K313" s="89"/>
    </row>
    <row r="314" ht="60" spans="1:11">
      <c r="A314" s="41">
        <v>9</v>
      </c>
      <c r="B314" s="36" t="s">
        <v>731</v>
      </c>
      <c r="C314" s="37" t="s">
        <v>732</v>
      </c>
      <c r="D314" s="36" t="s">
        <v>127</v>
      </c>
      <c r="E314" s="41" t="s">
        <v>219</v>
      </c>
      <c r="F314" s="42">
        <v>15000</v>
      </c>
      <c r="G314" s="42">
        <v>15000</v>
      </c>
      <c r="H314" s="36" t="s">
        <v>392</v>
      </c>
      <c r="I314" s="108" t="s">
        <v>393</v>
      </c>
      <c r="J314" s="36" t="s">
        <v>22</v>
      </c>
      <c r="K314" s="89"/>
    </row>
    <row r="315" ht="72" spans="1:11">
      <c r="A315" s="41">
        <v>10</v>
      </c>
      <c r="B315" s="36" t="s">
        <v>733</v>
      </c>
      <c r="C315" s="37" t="s">
        <v>734</v>
      </c>
      <c r="D315" s="36" t="s">
        <v>127</v>
      </c>
      <c r="E315" s="41" t="s">
        <v>219</v>
      </c>
      <c r="F315" s="42">
        <v>4000</v>
      </c>
      <c r="G315" s="42">
        <v>4000</v>
      </c>
      <c r="H315" s="36" t="s">
        <v>392</v>
      </c>
      <c r="I315" s="108" t="s">
        <v>393</v>
      </c>
      <c r="J315" s="36" t="s">
        <v>22</v>
      </c>
      <c r="K315" s="89"/>
    </row>
    <row r="316" ht="72" spans="1:11">
      <c r="A316" s="41">
        <v>11</v>
      </c>
      <c r="B316" s="36" t="s">
        <v>735</v>
      </c>
      <c r="C316" s="37" t="s">
        <v>736</v>
      </c>
      <c r="D316" s="36" t="s">
        <v>131</v>
      </c>
      <c r="E316" s="41" t="s">
        <v>19</v>
      </c>
      <c r="F316" s="42">
        <v>15000</v>
      </c>
      <c r="G316" s="42">
        <v>15000</v>
      </c>
      <c r="H316" s="36" t="s">
        <v>392</v>
      </c>
      <c r="I316" s="108" t="s">
        <v>393</v>
      </c>
      <c r="J316" s="36" t="s">
        <v>22</v>
      </c>
      <c r="K316" s="89"/>
    </row>
    <row r="317" ht="72" spans="1:11">
      <c r="A317" s="41">
        <v>12</v>
      </c>
      <c r="B317" s="36" t="s">
        <v>737</v>
      </c>
      <c r="C317" s="37" t="s">
        <v>738</v>
      </c>
      <c r="D317" s="36" t="s">
        <v>131</v>
      </c>
      <c r="E317" s="41" t="s">
        <v>19</v>
      </c>
      <c r="F317" s="42">
        <v>4000</v>
      </c>
      <c r="G317" s="42">
        <v>4000</v>
      </c>
      <c r="H317" s="36" t="s">
        <v>392</v>
      </c>
      <c r="I317" s="108" t="s">
        <v>393</v>
      </c>
      <c r="J317" s="36" t="s">
        <v>22</v>
      </c>
      <c r="K317" s="89"/>
    </row>
    <row r="318" ht="48" spans="1:11">
      <c r="A318" s="41">
        <v>13</v>
      </c>
      <c r="B318" s="36" t="s">
        <v>739</v>
      </c>
      <c r="C318" s="37" t="s">
        <v>740</v>
      </c>
      <c r="D318" s="36" t="s">
        <v>131</v>
      </c>
      <c r="E318" s="41" t="s">
        <v>19</v>
      </c>
      <c r="F318" s="42">
        <v>12000</v>
      </c>
      <c r="G318" s="42">
        <v>12000</v>
      </c>
      <c r="H318" s="36" t="s">
        <v>392</v>
      </c>
      <c r="I318" s="108" t="s">
        <v>393</v>
      </c>
      <c r="J318" s="36" t="s">
        <v>22</v>
      </c>
      <c r="K318" s="89"/>
    </row>
    <row r="319" ht="84" spans="1:11">
      <c r="A319" s="41">
        <v>14</v>
      </c>
      <c r="B319" s="36" t="s">
        <v>741</v>
      </c>
      <c r="C319" s="37" t="s">
        <v>742</v>
      </c>
      <c r="D319" s="36" t="s">
        <v>131</v>
      </c>
      <c r="E319" s="41" t="s">
        <v>19</v>
      </c>
      <c r="F319" s="42">
        <v>11200</v>
      </c>
      <c r="G319" s="42">
        <v>11200</v>
      </c>
      <c r="H319" s="36" t="s">
        <v>392</v>
      </c>
      <c r="I319" s="108" t="s">
        <v>393</v>
      </c>
      <c r="J319" s="36" t="s">
        <v>22</v>
      </c>
      <c r="K319" s="89"/>
    </row>
    <row r="320" ht="36" spans="1:11">
      <c r="A320" s="41">
        <v>15</v>
      </c>
      <c r="B320" s="36" t="s">
        <v>743</v>
      </c>
      <c r="C320" s="37" t="s">
        <v>744</v>
      </c>
      <c r="D320" s="36" t="s">
        <v>131</v>
      </c>
      <c r="E320" s="41" t="s">
        <v>19</v>
      </c>
      <c r="F320" s="42">
        <v>1600</v>
      </c>
      <c r="G320" s="42">
        <v>1600</v>
      </c>
      <c r="H320" s="36" t="s">
        <v>392</v>
      </c>
      <c r="I320" s="108" t="s">
        <v>393</v>
      </c>
      <c r="J320" s="36" t="s">
        <v>22</v>
      </c>
      <c r="K320" s="89"/>
    </row>
    <row r="321" ht="60" spans="1:11">
      <c r="A321" s="41">
        <v>16</v>
      </c>
      <c r="B321" s="36" t="s">
        <v>745</v>
      </c>
      <c r="C321" s="37" t="s">
        <v>746</v>
      </c>
      <c r="D321" s="36" t="s">
        <v>131</v>
      </c>
      <c r="E321" s="41" t="s">
        <v>19</v>
      </c>
      <c r="F321" s="42">
        <v>12000</v>
      </c>
      <c r="G321" s="42">
        <v>12000</v>
      </c>
      <c r="H321" s="36" t="s">
        <v>392</v>
      </c>
      <c r="I321" s="108" t="s">
        <v>393</v>
      </c>
      <c r="J321" s="36" t="s">
        <v>22</v>
      </c>
      <c r="K321" s="89"/>
    </row>
    <row r="322" ht="48" spans="1:11">
      <c r="A322" s="41">
        <v>17</v>
      </c>
      <c r="B322" s="36" t="s">
        <v>747</v>
      </c>
      <c r="C322" s="37" t="s">
        <v>748</v>
      </c>
      <c r="D322" s="36" t="s">
        <v>131</v>
      </c>
      <c r="E322" s="41" t="s">
        <v>147</v>
      </c>
      <c r="F322" s="42">
        <v>30000</v>
      </c>
      <c r="G322" s="42">
        <v>12000</v>
      </c>
      <c r="H322" s="36" t="s">
        <v>392</v>
      </c>
      <c r="I322" s="108" t="s">
        <v>393</v>
      </c>
      <c r="J322" s="36" t="s">
        <v>22</v>
      </c>
      <c r="K322" s="89"/>
    </row>
    <row r="323" ht="60" spans="1:11">
      <c r="A323" s="41">
        <v>18</v>
      </c>
      <c r="B323" s="36" t="s">
        <v>749</v>
      </c>
      <c r="C323" s="37" t="s">
        <v>750</v>
      </c>
      <c r="D323" s="36" t="s">
        <v>131</v>
      </c>
      <c r="E323" s="41" t="s">
        <v>147</v>
      </c>
      <c r="F323" s="42">
        <v>20000</v>
      </c>
      <c r="G323" s="42">
        <v>10000</v>
      </c>
      <c r="H323" s="36" t="s">
        <v>392</v>
      </c>
      <c r="I323" s="108" t="s">
        <v>393</v>
      </c>
      <c r="J323" s="36" t="s">
        <v>22</v>
      </c>
      <c r="K323" s="89"/>
    </row>
    <row r="324" ht="36" spans="1:11">
      <c r="A324" s="41">
        <v>19</v>
      </c>
      <c r="B324" s="36" t="s">
        <v>751</v>
      </c>
      <c r="C324" s="37" t="s">
        <v>752</v>
      </c>
      <c r="D324" s="62" t="s">
        <v>151</v>
      </c>
      <c r="E324" s="42" t="s">
        <v>201</v>
      </c>
      <c r="F324" s="42">
        <v>4000</v>
      </c>
      <c r="G324" s="42">
        <v>4000</v>
      </c>
      <c r="H324" s="62" t="s">
        <v>392</v>
      </c>
      <c r="I324" s="108" t="s">
        <v>393</v>
      </c>
      <c r="J324" s="62" t="s">
        <v>22</v>
      </c>
      <c r="K324" s="90"/>
    </row>
    <row r="325" ht="168" spans="1:11">
      <c r="A325" s="41">
        <v>20</v>
      </c>
      <c r="B325" s="36" t="s">
        <v>753</v>
      </c>
      <c r="C325" s="37" t="s">
        <v>754</v>
      </c>
      <c r="D325" s="36" t="s">
        <v>172</v>
      </c>
      <c r="E325" s="41" t="s">
        <v>155</v>
      </c>
      <c r="F325" s="42">
        <v>9000</v>
      </c>
      <c r="G325" s="42">
        <v>9000</v>
      </c>
      <c r="H325" s="36" t="s">
        <v>392</v>
      </c>
      <c r="I325" s="108" t="s">
        <v>393</v>
      </c>
      <c r="J325" s="36" t="s">
        <v>22</v>
      </c>
      <c r="K325" s="89"/>
    </row>
    <row r="326" ht="204" spans="1:11">
      <c r="A326" s="41">
        <v>21</v>
      </c>
      <c r="B326" s="36" t="s">
        <v>755</v>
      </c>
      <c r="C326" s="37" t="s">
        <v>756</v>
      </c>
      <c r="D326" s="36" t="s">
        <v>172</v>
      </c>
      <c r="E326" s="41" t="s">
        <v>155</v>
      </c>
      <c r="F326" s="42">
        <v>8000</v>
      </c>
      <c r="G326" s="42">
        <v>8000</v>
      </c>
      <c r="H326" s="36" t="s">
        <v>392</v>
      </c>
      <c r="I326" s="108" t="s">
        <v>393</v>
      </c>
      <c r="J326" s="36" t="s">
        <v>22</v>
      </c>
      <c r="K326" s="90"/>
    </row>
    <row r="327" ht="240" spans="1:11">
      <c r="A327" s="41">
        <v>22</v>
      </c>
      <c r="B327" s="85" t="s">
        <v>757</v>
      </c>
      <c r="C327" s="114" t="s">
        <v>758</v>
      </c>
      <c r="D327" s="50" t="s">
        <v>172</v>
      </c>
      <c r="E327" s="41" t="s">
        <v>19</v>
      </c>
      <c r="F327" s="42">
        <v>20000</v>
      </c>
      <c r="G327" s="42">
        <v>20000</v>
      </c>
      <c r="H327" s="36" t="s">
        <v>392</v>
      </c>
      <c r="I327" s="108" t="s">
        <v>393</v>
      </c>
      <c r="J327" s="44" t="s">
        <v>22</v>
      </c>
      <c r="K327" s="90"/>
    </row>
    <row r="328" ht="60" spans="1:11">
      <c r="A328" s="41">
        <v>23</v>
      </c>
      <c r="B328" s="36" t="s">
        <v>759</v>
      </c>
      <c r="C328" s="37" t="s">
        <v>760</v>
      </c>
      <c r="D328" s="36" t="s">
        <v>180</v>
      </c>
      <c r="E328" s="41" t="s">
        <v>26</v>
      </c>
      <c r="F328" s="42">
        <v>1500</v>
      </c>
      <c r="G328" s="42">
        <v>1500</v>
      </c>
      <c r="H328" s="36" t="s">
        <v>392</v>
      </c>
      <c r="I328" s="108" t="s">
        <v>393</v>
      </c>
      <c r="J328" s="36" t="s">
        <v>22</v>
      </c>
      <c r="K328" s="90"/>
    </row>
    <row r="329" ht="84" spans="1:11">
      <c r="A329" s="41">
        <v>24</v>
      </c>
      <c r="B329" s="36" t="s">
        <v>761</v>
      </c>
      <c r="C329" s="37" t="s">
        <v>762</v>
      </c>
      <c r="D329" s="36" t="s">
        <v>180</v>
      </c>
      <c r="E329" s="41" t="s">
        <v>219</v>
      </c>
      <c r="F329" s="42">
        <v>10000</v>
      </c>
      <c r="G329" s="42">
        <v>10000</v>
      </c>
      <c r="H329" s="36" t="s">
        <v>392</v>
      </c>
      <c r="I329" s="108" t="s">
        <v>393</v>
      </c>
      <c r="J329" s="36" t="s">
        <v>22</v>
      </c>
      <c r="K329" s="90"/>
    </row>
    <row r="330" ht="36" spans="1:11">
      <c r="A330" s="41">
        <v>25</v>
      </c>
      <c r="B330" s="36" t="s">
        <v>763</v>
      </c>
      <c r="C330" s="37" t="s">
        <v>764</v>
      </c>
      <c r="D330" s="36" t="s">
        <v>180</v>
      </c>
      <c r="E330" s="41" t="s">
        <v>219</v>
      </c>
      <c r="F330" s="42">
        <v>2000</v>
      </c>
      <c r="G330" s="42">
        <v>2000</v>
      </c>
      <c r="H330" s="36" t="s">
        <v>392</v>
      </c>
      <c r="I330" s="108" t="s">
        <v>393</v>
      </c>
      <c r="J330" s="36" t="s">
        <v>22</v>
      </c>
      <c r="K330" s="90"/>
    </row>
    <row r="331" ht="72" spans="1:11">
      <c r="A331" s="41">
        <v>26</v>
      </c>
      <c r="B331" s="36" t="s">
        <v>765</v>
      </c>
      <c r="C331" s="37" t="s">
        <v>766</v>
      </c>
      <c r="D331" s="36" t="s">
        <v>180</v>
      </c>
      <c r="E331" s="41" t="s">
        <v>219</v>
      </c>
      <c r="F331" s="42">
        <v>3000</v>
      </c>
      <c r="G331" s="42">
        <v>3000</v>
      </c>
      <c r="H331" s="36" t="s">
        <v>392</v>
      </c>
      <c r="I331" s="108" t="s">
        <v>393</v>
      </c>
      <c r="J331" s="36" t="s">
        <v>22</v>
      </c>
      <c r="K331" s="90"/>
    </row>
    <row r="332" ht="84" spans="1:11">
      <c r="A332" s="41">
        <v>27</v>
      </c>
      <c r="B332" s="26" t="s">
        <v>767</v>
      </c>
      <c r="C332" s="37" t="s">
        <v>768</v>
      </c>
      <c r="D332" s="36" t="s">
        <v>193</v>
      </c>
      <c r="E332" s="41" t="s">
        <v>219</v>
      </c>
      <c r="F332" s="42">
        <v>7000</v>
      </c>
      <c r="G332" s="42">
        <v>7000</v>
      </c>
      <c r="H332" s="36" t="s">
        <v>392</v>
      </c>
      <c r="I332" s="108" t="s">
        <v>393</v>
      </c>
      <c r="J332" s="36" t="s">
        <v>22</v>
      </c>
      <c r="K332" s="90"/>
    </row>
    <row r="333" spans="1:11">
      <c r="A333" s="52" t="s">
        <v>769</v>
      </c>
      <c r="B333" s="22">
        <f>COUNTA(B334:B355)</f>
        <v>22</v>
      </c>
      <c r="C333" s="53"/>
      <c r="D333" s="54"/>
      <c r="E333" s="54"/>
      <c r="F333" s="55">
        <f>SUM(F334:F355)</f>
        <v>549208</v>
      </c>
      <c r="G333" s="55">
        <f>SUM(G334:G355)</f>
        <v>521132</v>
      </c>
      <c r="H333" s="54"/>
      <c r="I333" s="54"/>
      <c r="J333" s="54"/>
      <c r="K333" s="54"/>
    </row>
    <row r="334" ht="24" spans="1:11">
      <c r="A334" s="61">
        <v>1</v>
      </c>
      <c r="B334" s="115" t="s">
        <v>770</v>
      </c>
      <c r="C334" s="116" t="s">
        <v>771</v>
      </c>
      <c r="D334" s="26" t="s">
        <v>772</v>
      </c>
      <c r="E334" s="28" t="s">
        <v>206</v>
      </c>
      <c r="F334" s="29">
        <v>30154</v>
      </c>
      <c r="G334" s="29">
        <v>15000</v>
      </c>
      <c r="H334" s="26" t="s">
        <v>392</v>
      </c>
      <c r="I334" s="26" t="s">
        <v>393</v>
      </c>
      <c r="J334" s="26" t="s">
        <v>35</v>
      </c>
      <c r="K334" s="28"/>
    </row>
    <row r="335" ht="36" spans="1:11">
      <c r="A335" s="61">
        <v>2</v>
      </c>
      <c r="B335" s="115" t="s">
        <v>773</v>
      </c>
      <c r="C335" s="27" t="s">
        <v>774</v>
      </c>
      <c r="D335" s="26" t="s">
        <v>772</v>
      </c>
      <c r="E335" s="28" t="s">
        <v>19</v>
      </c>
      <c r="F335" s="29">
        <v>100000</v>
      </c>
      <c r="G335" s="29">
        <v>100000</v>
      </c>
      <c r="H335" s="26" t="s">
        <v>392</v>
      </c>
      <c r="I335" s="26" t="s">
        <v>393</v>
      </c>
      <c r="J335" s="26" t="s">
        <v>22</v>
      </c>
      <c r="K335" s="28"/>
    </row>
    <row r="336" ht="48" spans="1:11">
      <c r="A336" s="61">
        <v>3</v>
      </c>
      <c r="B336" s="115" t="s">
        <v>775</v>
      </c>
      <c r="C336" s="91" t="s">
        <v>776</v>
      </c>
      <c r="D336" s="26" t="s">
        <v>772</v>
      </c>
      <c r="E336" s="28" t="s">
        <v>303</v>
      </c>
      <c r="F336" s="29">
        <v>90000</v>
      </c>
      <c r="G336" s="29">
        <v>90000</v>
      </c>
      <c r="H336" s="26" t="s">
        <v>392</v>
      </c>
      <c r="I336" s="26" t="s">
        <v>393</v>
      </c>
      <c r="J336" s="26" t="s">
        <v>22</v>
      </c>
      <c r="K336" s="28"/>
    </row>
    <row r="337" ht="24" spans="1:11">
      <c r="A337" s="61">
        <v>4</v>
      </c>
      <c r="B337" s="26" t="s">
        <v>777</v>
      </c>
      <c r="C337" s="27" t="s">
        <v>778</v>
      </c>
      <c r="D337" s="26" t="s">
        <v>772</v>
      </c>
      <c r="E337" s="28" t="s">
        <v>201</v>
      </c>
      <c r="F337" s="29">
        <v>2000</v>
      </c>
      <c r="G337" s="29">
        <v>2000</v>
      </c>
      <c r="H337" s="26" t="s">
        <v>392</v>
      </c>
      <c r="I337" s="26" t="s">
        <v>393</v>
      </c>
      <c r="J337" s="26" t="s">
        <v>22</v>
      </c>
      <c r="K337" s="28"/>
    </row>
    <row r="338" ht="24" spans="1:11">
      <c r="A338" s="61">
        <v>5</v>
      </c>
      <c r="B338" s="36" t="s">
        <v>779</v>
      </c>
      <c r="C338" s="27" t="s">
        <v>780</v>
      </c>
      <c r="D338" s="26" t="s">
        <v>772</v>
      </c>
      <c r="E338" s="28" t="s">
        <v>206</v>
      </c>
      <c r="F338" s="29">
        <v>32594</v>
      </c>
      <c r="G338" s="29">
        <v>30000</v>
      </c>
      <c r="H338" s="26" t="s">
        <v>392</v>
      </c>
      <c r="I338" s="26" t="s">
        <v>393</v>
      </c>
      <c r="J338" s="26" t="s">
        <v>35</v>
      </c>
      <c r="K338" s="28"/>
    </row>
    <row r="339" ht="24" spans="1:11">
      <c r="A339" s="61">
        <v>6</v>
      </c>
      <c r="B339" s="26" t="s">
        <v>781</v>
      </c>
      <c r="C339" s="76" t="s">
        <v>782</v>
      </c>
      <c r="D339" s="26" t="s">
        <v>772</v>
      </c>
      <c r="E339" s="28" t="s">
        <v>19</v>
      </c>
      <c r="F339" s="29">
        <v>150000</v>
      </c>
      <c r="G339" s="29">
        <v>150000</v>
      </c>
      <c r="H339" s="26" t="s">
        <v>392</v>
      </c>
      <c r="I339" s="26" t="s">
        <v>393</v>
      </c>
      <c r="J339" s="26" t="s">
        <v>22</v>
      </c>
      <c r="K339" s="28"/>
    </row>
    <row r="340" ht="84" spans="1:11">
      <c r="A340" s="61">
        <v>7</v>
      </c>
      <c r="B340" s="36" t="s">
        <v>783</v>
      </c>
      <c r="C340" s="30" t="s">
        <v>784</v>
      </c>
      <c r="D340" s="26" t="s">
        <v>302</v>
      </c>
      <c r="E340" s="28" t="s">
        <v>181</v>
      </c>
      <c r="F340" s="29">
        <v>3766</v>
      </c>
      <c r="G340" s="29">
        <f>F340</f>
        <v>3766</v>
      </c>
      <c r="H340" s="26" t="s">
        <v>392</v>
      </c>
      <c r="I340" s="26" t="s">
        <v>393</v>
      </c>
      <c r="J340" s="26" t="s">
        <v>22</v>
      </c>
      <c r="K340" s="28"/>
    </row>
    <row r="341" ht="24" spans="1:11">
      <c r="A341" s="61">
        <v>8</v>
      </c>
      <c r="B341" s="26" t="s">
        <v>785</v>
      </c>
      <c r="C341" s="27" t="s">
        <v>786</v>
      </c>
      <c r="D341" s="26" t="s">
        <v>18</v>
      </c>
      <c r="E341" s="28" t="s">
        <v>189</v>
      </c>
      <c r="F341" s="29">
        <v>3720</v>
      </c>
      <c r="G341" s="29">
        <v>3720</v>
      </c>
      <c r="H341" s="26" t="s">
        <v>392</v>
      </c>
      <c r="I341" s="26" t="s">
        <v>393</v>
      </c>
      <c r="J341" s="26" t="s">
        <v>22</v>
      </c>
      <c r="K341" s="28"/>
    </row>
    <row r="342" ht="24" spans="1:11">
      <c r="A342" s="61">
        <v>9</v>
      </c>
      <c r="B342" s="26" t="s">
        <v>787</v>
      </c>
      <c r="C342" s="27" t="s">
        <v>788</v>
      </c>
      <c r="D342" s="31" t="s">
        <v>789</v>
      </c>
      <c r="E342" s="28" t="s">
        <v>206</v>
      </c>
      <c r="F342" s="29">
        <v>8328</v>
      </c>
      <c r="G342" s="29">
        <v>8000</v>
      </c>
      <c r="H342" s="26" t="s">
        <v>20</v>
      </c>
      <c r="I342" s="26" t="s">
        <v>393</v>
      </c>
      <c r="J342" s="26" t="s">
        <v>35</v>
      </c>
      <c r="K342" s="28"/>
    </row>
    <row r="343" ht="24" spans="1:11">
      <c r="A343" s="61">
        <v>10</v>
      </c>
      <c r="B343" s="26" t="s">
        <v>790</v>
      </c>
      <c r="C343" s="27" t="s">
        <v>791</v>
      </c>
      <c r="D343" s="31" t="s">
        <v>789</v>
      </c>
      <c r="E343" s="28" t="s">
        <v>185</v>
      </c>
      <c r="F343" s="29">
        <v>16305</v>
      </c>
      <c r="G343" s="29">
        <v>16305</v>
      </c>
      <c r="H343" s="26" t="s">
        <v>20</v>
      </c>
      <c r="I343" s="26" t="s">
        <v>393</v>
      </c>
      <c r="J343" s="26" t="s">
        <v>22</v>
      </c>
      <c r="K343" s="28"/>
    </row>
    <row r="344" ht="24" spans="1:11">
      <c r="A344" s="61">
        <v>11</v>
      </c>
      <c r="B344" s="26" t="s">
        <v>792</v>
      </c>
      <c r="C344" s="27" t="s">
        <v>793</v>
      </c>
      <c r="D344" s="31" t="s">
        <v>789</v>
      </c>
      <c r="E344" s="28" t="s">
        <v>298</v>
      </c>
      <c r="F344" s="29">
        <v>4386</v>
      </c>
      <c r="G344" s="29">
        <v>4386</v>
      </c>
      <c r="H344" s="26" t="s">
        <v>20</v>
      </c>
      <c r="I344" s="26" t="s">
        <v>393</v>
      </c>
      <c r="J344" s="26" t="s">
        <v>22</v>
      </c>
      <c r="K344" s="28"/>
    </row>
    <row r="345" ht="24" spans="1:11">
      <c r="A345" s="61">
        <v>12</v>
      </c>
      <c r="B345" s="26" t="s">
        <v>794</v>
      </c>
      <c r="C345" s="27" t="s">
        <v>795</v>
      </c>
      <c r="D345" s="31" t="s">
        <v>789</v>
      </c>
      <c r="E345" s="28" t="s">
        <v>796</v>
      </c>
      <c r="F345" s="29">
        <v>4349</v>
      </c>
      <c r="G345" s="29">
        <v>4349</v>
      </c>
      <c r="H345" s="26" t="s">
        <v>20</v>
      </c>
      <c r="I345" s="26" t="s">
        <v>393</v>
      </c>
      <c r="J345" s="26" t="s">
        <v>22</v>
      </c>
      <c r="K345" s="28"/>
    </row>
    <row r="346" ht="24" spans="1:11">
      <c r="A346" s="61">
        <v>13</v>
      </c>
      <c r="B346" s="73" t="s">
        <v>797</v>
      </c>
      <c r="C346" s="76" t="s">
        <v>798</v>
      </c>
      <c r="D346" s="73" t="s">
        <v>384</v>
      </c>
      <c r="E346" s="74" t="s">
        <v>303</v>
      </c>
      <c r="F346" s="68">
        <v>1932</v>
      </c>
      <c r="G346" s="68">
        <v>1932</v>
      </c>
      <c r="H346" s="73" t="s">
        <v>392</v>
      </c>
      <c r="I346" s="26" t="s">
        <v>393</v>
      </c>
      <c r="J346" s="73" t="s">
        <v>581</v>
      </c>
      <c r="K346" s="74"/>
    </row>
    <row r="347" ht="36" spans="1:11">
      <c r="A347" s="61">
        <v>14</v>
      </c>
      <c r="B347" s="73" t="s">
        <v>799</v>
      </c>
      <c r="C347" s="76" t="s">
        <v>800</v>
      </c>
      <c r="D347" s="73" t="s">
        <v>384</v>
      </c>
      <c r="E347" s="74" t="s">
        <v>206</v>
      </c>
      <c r="F347" s="68">
        <v>4584</v>
      </c>
      <c r="G347" s="68">
        <v>4584</v>
      </c>
      <c r="H347" s="73" t="s">
        <v>392</v>
      </c>
      <c r="I347" s="26" t="s">
        <v>393</v>
      </c>
      <c r="J347" s="73" t="s">
        <v>581</v>
      </c>
      <c r="K347" s="74"/>
    </row>
    <row r="348" spans="1:11">
      <c r="A348" s="61">
        <v>15</v>
      </c>
      <c r="B348" s="26" t="s">
        <v>801</v>
      </c>
      <c r="C348" s="27" t="s">
        <v>802</v>
      </c>
      <c r="D348" s="26" t="s">
        <v>384</v>
      </c>
      <c r="E348" s="41" t="s">
        <v>19</v>
      </c>
      <c r="F348" s="117">
        <v>51000</v>
      </c>
      <c r="G348" s="117">
        <v>51000</v>
      </c>
      <c r="H348" s="26" t="s">
        <v>392</v>
      </c>
      <c r="I348" s="26" t="s">
        <v>393</v>
      </c>
      <c r="J348" s="26" t="s">
        <v>22</v>
      </c>
      <c r="K348" s="41"/>
    </row>
    <row r="349" ht="48" spans="1:11">
      <c r="A349" s="61">
        <v>16</v>
      </c>
      <c r="B349" s="26" t="s">
        <v>803</v>
      </c>
      <c r="C349" s="49" t="s">
        <v>804</v>
      </c>
      <c r="D349" s="31" t="s">
        <v>113</v>
      </c>
      <c r="E349" s="35" t="s">
        <v>26</v>
      </c>
      <c r="F349" s="34">
        <v>5000</v>
      </c>
      <c r="G349" s="34">
        <v>5000</v>
      </c>
      <c r="H349" s="26" t="s">
        <v>392</v>
      </c>
      <c r="I349" s="26" t="s">
        <v>393</v>
      </c>
      <c r="J349" s="26" t="s">
        <v>22</v>
      </c>
      <c r="K349" s="28"/>
    </row>
    <row r="350" ht="36" spans="1:11">
      <c r="A350" s="61">
        <v>17</v>
      </c>
      <c r="B350" s="26" t="s">
        <v>805</v>
      </c>
      <c r="C350" s="27" t="s">
        <v>806</v>
      </c>
      <c r="D350" s="26" t="s">
        <v>131</v>
      </c>
      <c r="E350" s="28" t="s">
        <v>147</v>
      </c>
      <c r="F350" s="29">
        <v>20000</v>
      </c>
      <c r="G350" s="29">
        <v>10000</v>
      </c>
      <c r="H350" s="78" t="s">
        <v>392</v>
      </c>
      <c r="I350" s="26" t="s">
        <v>393</v>
      </c>
      <c r="J350" s="48" t="s">
        <v>22</v>
      </c>
      <c r="K350" s="28"/>
    </row>
    <row r="351" ht="24" spans="1:11">
      <c r="A351" s="61">
        <v>18</v>
      </c>
      <c r="B351" s="50" t="s">
        <v>807</v>
      </c>
      <c r="C351" s="102" t="s">
        <v>808</v>
      </c>
      <c r="D351" s="79" t="s">
        <v>172</v>
      </c>
      <c r="E351" s="28" t="s">
        <v>159</v>
      </c>
      <c r="F351" s="29">
        <v>3000</v>
      </c>
      <c r="G351" s="29">
        <v>3000</v>
      </c>
      <c r="H351" s="48" t="s">
        <v>392</v>
      </c>
      <c r="I351" s="26" t="s">
        <v>393</v>
      </c>
      <c r="J351" s="48" t="s">
        <v>22</v>
      </c>
      <c r="K351" s="28"/>
    </row>
    <row r="352" ht="24" spans="1:11">
      <c r="A352" s="61">
        <v>19</v>
      </c>
      <c r="B352" s="50" t="s">
        <v>809</v>
      </c>
      <c r="C352" s="118" t="s">
        <v>810</v>
      </c>
      <c r="D352" s="79" t="s">
        <v>172</v>
      </c>
      <c r="E352" s="28" t="s">
        <v>159</v>
      </c>
      <c r="F352" s="29">
        <v>90</v>
      </c>
      <c r="G352" s="29">
        <v>90</v>
      </c>
      <c r="H352" s="26" t="s">
        <v>20</v>
      </c>
      <c r="I352" s="26" t="s">
        <v>393</v>
      </c>
      <c r="J352" s="48" t="s">
        <v>22</v>
      </c>
      <c r="K352" s="39"/>
    </row>
    <row r="353" ht="36" spans="1:11">
      <c r="A353" s="61">
        <v>20</v>
      </c>
      <c r="B353" s="36" t="s">
        <v>811</v>
      </c>
      <c r="C353" s="37" t="s">
        <v>812</v>
      </c>
      <c r="D353" s="36" t="s">
        <v>172</v>
      </c>
      <c r="E353" s="28" t="s">
        <v>19</v>
      </c>
      <c r="F353" s="29">
        <v>8000</v>
      </c>
      <c r="G353" s="29">
        <v>8000</v>
      </c>
      <c r="H353" s="48" t="s">
        <v>392</v>
      </c>
      <c r="I353" s="26" t="s">
        <v>393</v>
      </c>
      <c r="J353" s="48" t="s">
        <v>22</v>
      </c>
      <c r="K353" s="28"/>
    </row>
    <row r="354" ht="24" spans="1:11">
      <c r="A354" s="61">
        <v>21</v>
      </c>
      <c r="B354" s="50" t="s">
        <v>813</v>
      </c>
      <c r="C354" s="102" t="s">
        <v>814</v>
      </c>
      <c r="D354" s="79" t="s">
        <v>180</v>
      </c>
      <c r="E354" s="28" t="s">
        <v>201</v>
      </c>
      <c r="F354" s="29">
        <v>5000</v>
      </c>
      <c r="G354" s="29">
        <v>5000</v>
      </c>
      <c r="H354" s="26" t="s">
        <v>392</v>
      </c>
      <c r="I354" s="26" t="s">
        <v>393</v>
      </c>
      <c r="J354" s="26" t="s">
        <v>22</v>
      </c>
      <c r="K354" s="28"/>
    </row>
    <row r="355" ht="24" spans="1:11">
      <c r="A355" s="61">
        <v>22</v>
      </c>
      <c r="B355" s="50" t="s">
        <v>815</v>
      </c>
      <c r="C355" s="102" t="s">
        <v>816</v>
      </c>
      <c r="D355" s="79" t="s">
        <v>180</v>
      </c>
      <c r="E355" s="28" t="s">
        <v>181</v>
      </c>
      <c r="F355" s="29">
        <v>5000</v>
      </c>
      <c r="G355" s="29">
        <v>5000</v>
      </c>
      <c r="H355" s="26" t="s">
        <v>392</v>
      </c>
      <c r="I355" s="26" t="s">
        <v>393</v>
      </c>
      <c r="J355" s="26" t="s">
        <v>22</v>
      </c>
      <c r="K355" s="124"/>
    </row>
    <row r="356" spans="1:11">
      <c r="A356" s="119" t="s">
        <v>817</v>
      </c>
      <c r="B356" s="55">
        <f>COUNTA(B357:B410)</f>
        <v>54</v>
      </c>
      <c r="C356" s="120"/>
      <c r="D356" s="55"/>
      <c r="E356" s="54"/>
      <c r="F356" s="55">
        <f>SUM(F357:F410)</f>
        <v>2470712</v>
      </c>
      <c r="G356" s="55">
        <f>SUM(G357:G410)</f>
        <v>2216875</v>
      </c>
      <c r="H356" s="54"/>
      <c r="I356" s="54"/>
      <c r="J356" s="54"/>
      <c r="K356" s="54"/>
    </row>
    <row r="357" ht="132" spans="1:11">
      <c r="A357" s="74">
        <v>1</v>
      </c>
      <c r="B357" s="73" t="s">
        <v>818</v>
      </c>
      <c r="C357" s="76" t="s">
        <v>819</v>
      </c>
      <c r="D357" s="73" t="s">
        <v>374</v>
      </c>
      <c r="E357" s="74" t="s">
        <v>19</v>
      </c>
      <c r="F357" s="77">
        <v>62000</v>
      </c>
      <c r="G357" s="77">
        <v>62000</v>
      </c>
      <c r="H357" s="73" t="s">
        <v>392</v>
      </c>
      <c r="I357" s="26" t="s">
        <v>393</v>
      </c>
      <c r="J357" s="73" t="s">
        <v>581</v>
      </c>
      <c r="K357" s="74"/>
    </row>
    <row r="358" ht="36" spans="1:11">
      <c r="A358" s="74">
        <v>2</v>
      </c>
      <c r="B358" s="73" t="s">
        <v>820</v>
      </c>
      <c r="C358" s="76" t="s">
        <v>821</v>
      </c>
      <c r="D358" s="73" t="s">
        <v>374</v>
      </c>
      <c r="E358" s="74" t="s">
        <v>159</v>
      </c>
      <c r="F358" s="77">
        <v>7000</v>
      </c>
      <c r="G358" s="77">
        <v>7000</v>
      </c>
      <c r="H358" s="73" t="s">
        <v>392</v>
      </c>
      <c r="I358" s="26" t="s">
        <v>393</v>
      </c>
      <c r="J358" s="73" t="s">
        <v>22</v>
      </c>
      <c r="K358" s="74"/>
    </row>
    <row r="359" ht="48" spans="1:11">
      <c r="A359" s="74">
        <v>3</v>
      </c>
      <c r="B359" s="73" t="s">
        <v>822</v>
      </c>
      <c r="C359" s="76" t="s">
        <v>823</v>
      </c>
      <c r="D359" s="73" t="s">
        <v>528</v>
      </c>
      <c r="E359" s="74" t="s">
        <v>26</v>
      </c>
      <c r="F359" s="77">
        <v>10000</v>
      </c>
      <c r="G359" s="77">
        <v>10000</v>
      </c>
      <c r="H359" s="73" t="s">
        <v>392</v>
      </c>
      <c r="I359" s="26" t="s">
        <v>393</v>
      </c>
      <c r="J359" s="73" t="s">
        <v>22</v>
      </c>
      <c r="K359" s="74"/>
    </row>
    <row r="360" ht="48" spans="1:11">
      <c r="A360" s="74">
        <v>4</v>
      </c>
      <c r="B360" s="73" t="s">
        <v>824</v>
      </c>
      <c r="C360" s="27" t="s">
        <v>825</v>
      </c>
      <c r="D360" s="73" t="s">
        <v>528</v>
      </c>
      <c r="E360" s="74" t="s">
        <v>26</v>
      </c>
      <c r="F360" s="77">
        <v>10000</v>
      </c>
      <c r="G360" s="77">
        <v>10000</v>
      </c>
      <c r="H360" s="73" t="s">
        <v>392</v>
      </c>
      <c r="I360" s="26" t="s">
        <v>393</v>
      </c>
      <c r="J360" s="73" t="s">
        <v>22</v>
      </c>
      <c r="K360" s="74"/>
    </row>
    <row r="361" ht="60" spans="1:11">
      <c r="A361" s="74">
        <v>5</v>
      </c>
      <c r="B361" s="73" t="s">
        <v>826</v>
      </c>
      <c r="C361" s="96" t="s">
        <v>827</v>
      </c>
      <c r="D361" s="73" t="s">
        <v>528</v>
      </c>
      <c r="E361" s="74" t="s">
        <v>26</v>
      </c>
      <c r="F361" s="77">
        <v>100000</v>
      </c>
      <c r="G361" s="77">
        <v>80000</v>
      </c>
      <c r="H361" s="73" t="s">
        <v>392</v>
      </c>
      <c r="I361" s="26" t="s">
        <v>393</v>
      </c>
      <c r="J361" s="73" t="s">
        <v>22</v>
      </c>
      <c r="K361" s="74"/>
    </row>
    <row r="362" ht="36" spans="1:11">
      <c r="A362" s="74">
        <v>6</v>
      </c>
      <c r="B362" s="44" t="s">
        <v>828</v>
      </c>
      <c r="C362" s="96" t="s">
        <v>829</v>
      </c>
      <c r="D362" s="85" t="s">
        <v>528</v>
      </c>
      <c r="E362" s="39" t="s">
        <v>189</v>
      </c>
      <c r="F362" s="29">
        <v>15000</v>
      </c>
      <c r="G362" s="29">
        <v>15000</v>
      </c>
      <c r="H362" s="73" t="s">
        <v>392</v>
      </c>
      <c r="I362" s="26" t="s">
        <v>393</v>
      </c>
      <c r="J362" s="51" t="s">
        <v>22</v>
      </c>
      <c r="K362" s="125"/>
    </row>
    <row r="363" ht="48" spans="1:11">
      <c r="A363" s="74">
        <v>7</v>
      </c>
      <c r="B363" s="44" t="s">
        <v>830</v>
      </c>
      <c r="C363" s="96" t="s">
        <v>831</v>
      </c>
      <c r="D363" s="85" t="s">
        <v>528</v>
      </c>
      <c r="E363" s="39" t="s">
        <v>189</v>
      </c>
      <c r="F363" s="29">
        <v>5000</v>
      </c>
      <c r="G363" s="29">
        <v>5000</v>
      </c>
      <c r="H363" s="73" t="s">
        <v>392</v>
      </c>
      <c r="I363" s="26" t="s">
        <v>393</v>
      </c>
      <c r="J363" s="51" t="s">
        <v>22</v>
      </c>
      <c r="K363" s="125"/>
    </row>
    <row r="364" ht="48" spans="1:11">
      <c r="A364" s="74">
        <v>8</v>
      </c>
      <c r="B364" s="85" t="s">
        <v>832</v>
      </c>
      <c r="C364" s="121" t="s">
        <v>833</v>
      </c>
      <c r="D364" s="85" t="s">
        <v>528</v>
      </c>
      <c r="E364" s="39" t="s">
        <v>189</v>
      </c>
      <c r="F364" s="46">
        <v>100000</v>
      </c>
      <c r="G364" s="46">
        <v>100000</v>
      </c>
      <c r="H364" s="73" t="s">
        <v>392</v>
      </c>
      <c r="I364" s="26" t="s">
        <v>393</v>
      </c>
      <c r="J364" s="51" t="s">
        <v>22</v>
      </c>
      <c r="K364" s="39"/>
    </row>
    <row r="365" ht="36" spans="1:11">
      <c r="A365" s="74">
        <v>9</v>
      </c>
      <c r="B365" s="26" t="s">
        <v>834</v>
      </c>
      <c r="C365" s="122" t="s">
        <v>835</v>
      </c>
      <c r="D365" s="85" t="s">
        <v>528</v>
      </c>
      <c r="E365" s="39" t="s">
        <v>219</v>
      </c>
      <c r="F365" s="34">
        <v>5000</v>
      </c>
      <c r="G365" s="34">
        <v>5000</v>
      </c>
      <c r="H365" s="73" t="s">
        <v>392</v>
      </c>
      <c r="I365" s="26" t="s">
        <v>393</v>
      </c>
      <c r="J365" s="51" t="s">
        <v>22</v>
      </c>
      <c r="K365" s="28"/>
    </row>
    <row r="366" ht="48" spans="1:11">
      <c r="A366" s="74">
        <v>10</v>
      </c>
      <c r="B366" s="26" t="s">
        <v>836</v>
      </c>
      <c r="C366" s="122" t="s">
        <v>837</v>
      </c>
      <c r="D366" s="85" t="s">
        <v>528</v>
      </c>
      <c r="E366" s="39" t="s">
        <v>219</v>
      </c>
      <c r="F366" s="34">
        <v>5000</v>
      </c>
      <c r="G366" s="34">
        <v>5000</v>
      </c>
      <c r="H366" s="73" t="s">
        <v>392</v>
      </c>
      <c r="I366" s="26" t="s">
        <v>393</v>
      </c>
      <c r="J366" s="51" t="s">
        <v>22</v>
      </c>
      <c r="K366" s="28"/>
    </row>
    <row r="367" ht="24" spans="1:11">
      <c r="A367" s="74">
        <v>11</v>
      </c>
      <c r="B367" s="26" t="s">
        <v>838</v>
      </c>
      <c r="C367" s="122" t="s">
        <v>839</v>
      </c>
      <c r="D367" s="85" t="s">
        <v>528</v>
      </c>
      <c r="E367" s="39" t="s">
        <v>219</v>
      </c>
      <c r="F367" s="34">
        <v>10000</v>
      </c>
      <c r="G367" s="34">
        <v>10000</v>
      </c>
      <c r="H367" s="73" t="s">
        <v>392</v>
      </c>
      <c r="I367" s="26" t="s">
        <v>393</v>
      </c>
      <c r="J367" s="51" t="s">
        <v>22</v>
      </c>
      <c r="K367" s="28"/>
    </row>
    <row r="368" ht="48" spans="1:11">
      <c r="A368" s="74">
        <v>12</v>
      </c>
      <c r="B368" s="26" t="s">
        <v>840</v>
      </c>
      <c r="C368" s="122" t="s">
        <v>841</v>
      </c>
      <c r="D368" s="85" t="s">
        <v>528</v>
      </c>
      <c r="E368" s="39" t="s">
        <v>219</v>
      </c>
      <c r="F368" s="34">
        <v>50000</v>
      </c>
      <c r="G368" s="34">
        <v>50000</v>
      </c>
      <c r="H368" s="73" t="s">
        <v>392</v>
      </c>
      <c r="I368" s="26" t="s">
        <v>393</v>
      </c>
      <c r="J368" s="51" t="s">
        <v>22</v>
      </c>
      <c r="K368" s="28"/>
    </row>
    <row r="369" ht="36" spans="1:11">
      <c r="A369" s="74">
        <v>13</v>
      </c>
      <c r="B369" s="74" t="s">
        <v>842</v>
      </c>
      <c r="C369" s="76" t="s">
        <v>843</v>
      </c>
      <c r="D369" s="73" t="s">
        <v>384</v>
      </c>
      <c r="E369" s="74" t="s">
        <v>844</v>
      </c>
      <c r="F369" s="101">
        <v>148474</v>
      </c>
      <c r="G369" s="101">
        <v>40000</v>
      </c>
      <c r="H369" s="73" t="s">
        <v>392</v>
      </c>
      <c r="I369" s="26" t="s">
        <v>393</v>
      </c>
      <c r="J369" s="73" t="s">
        <v>35</v>
      </c>
      <c r="K369" s="74"/>
    </row>
    <row r="370" ht="36" spans="1:11">
      <c r="A370" s="74">
        <v>14</v>
      </c>
      <c r="B370" s="74" t="s">
        <v>845</v>
      </c>
      <c r="C370" s="76" t="s">
        <v>843</v>
      </c>
      <c r="D370" s="73" t="s">
        <v>384</v>
      </c>
      <c r="E370" s="74" t="s">
        <v>26</v>
      </c>
      <c r="F370" s="101">
        <v>150000</v>
      </c>
      <c r="G370" s="101">
        <v>150000</v>
      </c>
      <c r="H370" s="73" t="s">
        <v>392</v>
      </c>
      <c r="I370" s="26" t="s">
        <v>393</v>
      </c>
      <c r="J370" s="73" t="s">
        <v>22</v>
      </c>
      <c r="K370" s="74"/>
    </row>
    <row r="371" ht="36" spans="1:11">
      <c r="A371" s="74">
        <v>15</v>
      </c>
      <c r="B371" s="73" t="s">
        <v>846</v>
      </c>
      <c r="C371" s="76" t="s">
        <v>847</v>
      </c>
      <c r="D371" s="73" t="s">
        <v>384</v>
      </c>
      <c r="E371" s="74" t="s">
        <v>848</v>
      </c>
      <c r="F371" s="101">
        <v>180000</v>
      </c>
      <c r="G371" s="101">
        <v>100000</v>
      </c>
      <c r="H371" s="73" t="s">
        <v>392</v>
      </c>
      <c r="I371" s="26" t="s">
        <v>393</v>
      </c>
      <c r="J371" s="73" t="s">
        <v>35</v>
      </c>
      <c r="K371" s="74"/>
    </row>
    <row r="372" ht="24" spans="1:11">
      <c r="A372" s="74">
        <v>16</v>
      </c>
      <c r="B372" s="73" t="s">
        <v>849</v>
      </c>
      <c r="C372" s="76" t="s">
        <v>850</v>
      </c>
      <c r="D372" s="73" t="s">
        <v>384</v>
      </c>
      <c r="E372" s="74" t="s">
        <v>159</v>
      </c>
      <c r="F372" s="101">
        <v>200000</v>
      </c>
      <c r="G372" s="101">
        <v>200000</v>
      </c>
      <c r="H372" s="73" t="s">
        <v>392</v>
      </c>
      <c r="I372" s="26" t="s">
        <v>393</v>
      </c>
      <c r="J372" s="73" t="s">
        <v>581</v>
      </c>
      <c r="K372" s="74"/>
    </row>
    <row r="373" ht="24" spans="1:11">
      <c r="A373" s="74">
        <v>17</v>
      </c>
      <c r="B373" s="26" t="s">
        <v>851</v>
      </c>
      <c r="C373" s="27" t="s">
        <v>852</v>
      </c>
      <c r="D373" s="26" t="s">
        <v>384</v>
      </c>
      <c r="E373" s="41" t="s">
        <v>159</v>
      </c>
      <c r="F373" s="117">
        <v>35000</v>
      </c>
      <c r="G373" s="117">
        <v>35000</v>
      </c>
      <c r="H373" s="26" t="s">
        <v>392</v>
      </c>
      <c r="I373" s="26" t="s">
        <v>393</v>
      </c>
      <c r="J373" s="26" t="s">
        <v>22</v>
      </c>
      <c r="K373" s="41"/>
    </row>
    <row r="374" ht="36" spans="1:11">
      <c r="A374" s="74">
        <v>18</v>
      </c>
      <c r="B374" s="26" t="s">
        <v>853</v>
      </c>
      <c r="C374" s="27" t="s">
        <v>854</v>
      </c>
      <c r="D374" s="26" t="s">
        <v>384</v>
      </c>
      <c r="E374" s="41" t="s">
        <v>19</v>
      </c>
      <c r="F374" s="117">
        <v>20000</v>
      </c>
      <c r="G374" s="117">
        <v>20000</v>
      </c>
      <c r="H374" s="26" t="s">
        <v>392</v>
      </c>
      <c r="I374" s="26" t="s">
        <v>393</v>
      </c>
      <c r="J374" s="26" t="s">
        <v>22</v>
      </c>
      <c r="K374" s="41"/>
    </row>
    <row r="375" ht="24" spans="1:11">
      <c r="A375" s="74">
        <v>19</v>
      </c>
      <c r="B375" s="26" t="s">
        <v>855</v>
      </c>
      <c r="C375" s="30" t="s">
        <v>856</v>
      </c>
      <c r="D375" s="26" t="s">
        <v>384</v>
      </c>
      <c r="E375" s="41" t="s">
        <v>19</v>
      </c>
      <c r="F375" s="117">
        <v>50100</v>
      </c>
      <c r="G375" s="117">
        <v>50100</v>
      </c>
      <c r="H375" s="26" t="s">
        <v>392</v>
      </c>
      <c r="I375" s="26" t="s">
        <v>393</v>
      </c>
      <c r="J375" s="26" t="s">
        <v>22</v>
      </c>
      <c r="K375" s="41"/>
    </row>
    <row r="376" ht="36" spans="1:11">
      <c r="A376" s="74">
        <v>20</v>
      </c>
      <c r="B376" s="73" t="s">
        <v>857</v>
      </c>
      <c r="C376" s="76" t="s">
        <v>858</v>
      </c>
      <c r="D376" s="26" t="s">
        <v>384</v>
      </c>
      <c r="E376" s="74" t="s">
        <v>859</v>
      </c>
      <c r="F376" s="68">
        <v>3500</v>
      </c>
      <c r="G376" s="68">
        <v>1500</v>
      </c>
      <c r="H376" s="73" t="s">
        <v>392</v>
      </c>
      <c r="I376" s="26" t="s">
        <v>393</v>
      </c>
      <c r="J376" s="73" t="s">
        <v>35</v>
      </c>
      <c r="K376" s="74"/>
    </row>
    <row r="377" ht="48" spans="1:11">
      <c r="A377" s="74">
        <v>21</v>
      </c>
      <c r="B377" s="73" t="s">
        <v>860</v>
      </c>
      <c r="C377" s="76" t="s">
        <v>861</v>
      </c>
      <c r="D377" s="73" t="s">
        <v>384</v>
      </c>
      <c r="E377" s="74" t="s">
        <v>303</v>
      </c>
      <c r="F377" s="68">
        <v>3363</v>
      </c>
      <c r="G377" s="68">
        <v>1500</v>
      </c>
      <c r="H377" s="73" t="s">
        <v>392</v>
      </c>
      <c r="I377" s="26" t="s">
        <v>393</v>
      </c>
      <c r="J377" s="73" t="s">
        <v>35</v>
      </c>
      <c r="K377" s="74"/>
    </row>
    <row r="378" ht="36" spans="1:11">
      <c r="A378" s="74">
        <v>22</v>
      </c>
      <c r="B378" s="73" t="s">
        <v>862</v>
      </c>
      <c r="C378" s="76" t="s">
        <v>863</v>
      </c>
      <c r="D378" s="73" t="s">
        <v>384</v>
      </c>
      <c r="E378" s="74" t="s">
        <v>859</v>
      </c>
      <c r="F378" s="68">
        <v>2000</v>
      </c>
      <c r="G378" s="68">
        <v>1500</v>
      </c>
      <c r="H378" s="73" t="s">
        <v>392</v>
      </c>
      <c r="I378" s="26" t="s">
        <v>393</v>
      </c>
      <c r="J378" s="73" t="s">
        <v>35</v>
      </c>
      <c r="K378" s="74"/>
    </row>
    <row r="379" ht="48" spans="1:11">
      <c r="A379" s="74">
        <v>23</v>
      </c>
      <c r="B379" s="73" t="s">
        <v>864</v>
      </c>
      <c r="C379" s="76" t="s">
        <v>865</v>
      </c>
      <c r="D379" s="26" t="s">
        <v>384</v>
      </c>
      <c r="E379" s="74" t="s">
        <v>219</v>
      </c>
      <c r="F379" s="68">
        <v>500000</v>
      </c>
      <c r="G379" s="68">
        <v>500000</v>
      </c>
      <c r="H379" s="73" t="s">
        <v>392</v>
      </c>
      <c r="I379" s="26" t="s">
        <v>393</v>
      </c>
      <c r="J379" s="73" t="s">
        <v>22</v>
      </c>
      <c r="K379" s="28"/>
    </row>
    <row r="380" spans="1:11">
      <c r="A380" s="74">
        <v>24</v>
      </c>
      <c r="B380" s="73" t="s">
        <v>866</v>
      </c>
      <c r="C380" s="76" t="s">
        <v>867</v>
      </c>
      <c r="D380" s="26" t="s">
        <v>384</v>
      </c>
      <c r="E380" s="74" t="s">
        <v>26</v>
      </c>
      <c r="F380" s="68">
        <v>13000</v>
      </c>
      <c r="G380" s="68">
        <v>13000</v>
      </c>
      <c r="H380" s="73" t="s">
        <v>392</v>
      </c>
      <c r="I380" s="26" t="s">
        <v>393</v>
      </c>
      <c r="J380" s="73" t="s">
        <v>22</v>
      </c>
      <c r="K380" s="28"/>
    </row>
    <row r="381" ht="36" spans="1:11">
      <c r="A381" s="74">
        <v>25</v>
      </c>
      <c r="B381" s="41" t="s">
        <v>868</v>
      </c>
      <c r="C381" s="30" t="s">
        <v>869</v>
      </c>
      <c r="D381" s="41" t="s">
        <v>870</v>
      </c>
      <c r="E381" s="28" t="s">
        <v>26</v>
      </c>
      <c r="F381" s="29">
        <v>404000</v>
      </c>
      <c r="G381" s="29">
        <v>404000</v>
      </c>
      <c r="H381" s="41" t="s">
        <v>871</v>
      </c>
      <c r="I381" s="41" t="s">
        <v>872</v>
      </c>
      <c r="J381" s="41" t="s">
        <v>873</v>
      </c>
      <c r="K381" s="39"/>
    </row>
    <row r="382" ht="24" spans="1:11">
      <c r="A382" s="74">
        <v>26</v>
      </c>
      <c r="B382" s="26" t="s">
        <v>874</v>
      </c>
      <c r="C382" s="27" t="s">
        <v>875</v>
      </c>
      <c r="D382" s="26" t="s">
        <v>876</v>
      </c>
      <c r="E382" s="28" t="s">
        <v>181</v>
      </c>
      <c r="F382" s="29">
        <v>50000</v>
      </c>
      <c r="G382" s="29">
        <v>50000</v>
      </c>
      <c r="H382" s="26" t="s">
        <v>392</v>
      </c>
      <c r="I382" s="26" t="s">
        <v>393</v>
      </c>
      <c r="J382" s="26" t="s">
        <v>22</v>
      </c>
      <c r="K382" s="39"/>
    </row>
    <row r="383" ht="48" spans="1:11">
      <c r="A383" s="74">
        <v>27</v>
      </c>
      <c r="B383" s="73" t="s">
        <v>877</v>
      </c>
      <c r="C383" s="76" t="s">
        <v>878</v>
      </c>
      <c r="D383" s="73" t="s">
        <v>113</v>
      </c>
      <c r="E383" s="74" t="s">
        <v>303</v>
      </c>
      <c r="F383" s="77">
        <v>2000</v>
      </c>
      <c r="G383" s="77">
        <v>2000</v>
      </c>
      <c r="H383" s="73" t="s">
        <v>392</v>
      </c>
      <c r="I383" s="26" t="s">
        <v>393</v>
      </c>
      <c r="J383" s="73" t="s">
        <v>54</v>
      </c>
      <c r="K383" s="74"/>
    </row>
    <row r="384" ht="24" spans="1:11">
      <c r="A384" s="74">
        <v>28</v>
      </c>
      <c r="B384" s="26" t="s">
        <v>879</v>
      </c>
      <c r="C384" s="27" t="s">
        <v>880</v>
      </c>
      <c r="D384" s="26" t="s">
        <v>113</v>
      </c>
      <c r="E384" s="41" t="s">
        <v>206</v>
      </c>
      <c r="F384" s="123">
        <v>10000</v>
      </c>
      <c r="G384" s="123">
        <v>4000</v>
      </c>
      <c r="H384" s="26" t="s">
        <v>392</v>
      </c>
      <c r="I384" s="26" t="s">
        <v>393</v>
      </c>
      <c r="J384" s="73" t="s">
        <v>35</v>
      </c>
      <c r="K384" s="41"/>
    </row>
    <row r="385" ht="24" spans="1:11">
      <c r="A385" s="74">
        <v>29</v>
      </c>
      <c r="B385" s="73" t="s">
        <v>881</v>
      </c>
      <c r="C385" s="76" t="s">
        <v>882</v>
      </c>
      <c r="D385" s="73" t="s">
        <v>113</v>
      </c>
      <c r="E385" s="74" t="s">
        <v>26</v>
      </c>
      <c r="F385" s="77">
        <v>10000</v>
      </c>
      <c r="G385" s="77">
        <v>10000</v>
      </c>
      <c r="H385" s="73" t="s">
        <v>392</v>
      </c>
      <c r="I385" s="26" t="s">
        <v>393</v>
      </c>
      <c r="J385" s="73" t="s">
        <v>22</v>
      </c>
      <c r="K385" s="74"/>
    </row>
    <row r="386" ht="24" spans="1:11">
      <c r="A386" s="74">
        <v>30</v>
      </c>
      <c r="B386" s="73" t="s">
        <v>883</v>
      </c>
      <c r="C386" s="76" t="s">
        <v>884</v>
      </c>
      <c r="D386" s="73" t="s">
        <v>113</v>
      </c>
      <c r="E386" s="74" t="s">
        <v>201</v>
      </c>
      <c r="F386" s="77">
        <v>7000</v>
      </c>
      <c r="G386" s="77">
        <v>7000</v>
      </c>
      <c r="H386" s="73" t="s">
        <v>392</v>
      </c>
      <c r="I386" s="26" t="s">
        <v>393</v>
      </c>
      <c r="J386" s="73" t="s">
        <v>581</v>
      </c>
      <c r="K386" s="74"/>
    </row>
    <row r="387" ht="48" spans="1:11">
      <c r="A387" s="74">
        <v>31</v>
      </c>
      <c r="B387" s="50" t="s">
        <v>885</v>
      </c>
      <c r="C387" s="118" t="s">
        <v>886</v>
      </c>
      <c r="D387" s="31" t="s">
        <v>113</v>
      </c>
      <c r="E387" s="35" t="s">
        <v>189</v>
      </c>
      <c r="F387" s="29">
        <v>5000</v>
      </c>
      <c r="G387" s="29">
        <v>5000</v>
      </c>
      <c r="H387" s="26" t="s">
        <v>392</v>
      </c>
      <c r="I387" s="26" t="s">
        <v>393</v>
      </c>
      <c r="J387" s="26" t="s">
        <v>22</v>
      </c>
      <c r="K387" s="28"/>
    </row>
    <row r="388" ht="36" spans="1:11">
      <c r="A388" s="74">
        <v>32</v>
      </c>
      <c r="B388" s="26" t="s">
        <v>887</v>
      </c>
      <c r="C388" s="27" t="s">
        <v>888</v>
      </c>
      <c r="D388" s="26" t="s">
        <v>127</v>
      </c>
      <c r="E388" s="41" t="s">
        <v>19</v>
      </c>
      <c r="F388" s="42">
        <v>7650</v>
      </c>
      <c r="G388" s="42">
        <v>7650</v>
      </c>
      <c r="H388" s="26" t="s">
        <v>392</v>
      </c>
      <c r="I388" s="26" t="s">
        <v>393</v>
      </c>
      <c r="J388" s="26" t="s">
        <v>581</v>
      </c>
      <c r="K388" s="41"/>
    </row>
    <row r="389" ht="60" spans="1:11">
      <c r="A389" s="74">
        <v>33</v>
      </c>
      <c r="B389" s="73" t="s">
        <v>889</v>
      </c>
      <c r="C389" s="126" t="s">
        <v>890</v>
      </c>
      <c r="D389" s="73" t="s">
        <v>131</v>
      </c>
      <c r="E389" s="74" t="s">
        <v>19</v>
      </c>
      <c r="F389" s="77">
        <v>13225</v>
      </c>
      <c r="G389" s="77">
        <v>13225</v>
      </c>
      <c r="H389" s="73" t="s">
        <v>392</v>
      </c>
      <c r="I389" s="26" t="s">
        <v>393</v>
      </c>
      <c r="J389" s="73" t="s">
        <v>581</v>
      </c>
      <c r="K389" s="74"/>
    </row>
    <row r="390" ht="48" spans="1:11">
      <c r="A390" s="74">
        <v>34</v>
      </c>
      <c r="B390" s="73" t="s">
        <v>891</v>
      </c>
      <c r="C390" s="76" t="s">
        <v>892</v>
      </c>
      <c r="D390" s="73" t="s">
        <v>131</v>
      </c>
      <c r="E390" s="74" t="s">
        <v>147</v>
      </c>
      <c r="F390" s="77">
        <v>12000</v>
      </c>
      <c r="G390" s="77">
        <v>7000</v>
      </c>
      <c r="H390" s="73" t="s">
        <v>392</v>
      </c>
      <c r="I390" s="26" t="s">
        <v>393</v>
      </c>
      <c r="J390" s="73" t="s">
        <v>22</v>
      </c>
      <c r="K390" s="74"/>
    </row>
    <row r="391" ht="60" spans="1:11">
      <c r="A391" s="74">
        <v>35</v>
      </c>
      <c r="B391" s="73" t="s">
        <v>893</v>
      </c>
      <c r="C391" s="76" t="s">
        <v>894</v>
      </c>
      <c r="D391" s="73" t="s">
        <v>131</v>
      </c>
      <c r="E391" s="74" t="s">
        <v>19</v>
      </c>
      <c r="F391" s="77">
        <v>8000</v>
      </c>
      <c r="G391" s="77">
        <v>8000</v>
      </c>
      <c r="H391" s="73" t="s">
        <v>392</v>
      </c>
      <c r="I391" s="26" t="s">
        <v>393</v>
      </c>
      <c r="J391" s="73" t="s">
        <v>22</v>
      </c>
      <c r="K391" s="74"/>
    </row>
    <row r="392" ht="36" spans="1:11">
      <c r="A392" s="74">
        <v>36</v>
      </c>
      <c r="B392" s="73" t="s">
        <v>895</v>
      </c>
      <c r="C392" s="76" t="s">
        <v>896</v>
      </c>
      <c r="D392" s="73" t="s">
        <v>131</v>
      </c>
      <c r="E392" s="74" t="s">
        <v>26</v>
      </c>
      <c r="F392" s="77">
        <v>46000</v>
      </c>
      <c r="G392" s="77">
        <v>46000</v>
      </c>
      <c r="H392" s="73" t="s">
        <v>392</v>
      </c>
      <c r="I392" s="26" t="s">
        <v>393</v>
      </c>
      <c r="J392" s="73" t="s">
        <v>54</v>
      </c>
      <c r="K392" s="74"/>
    </row>
    <row r="393" ht="48" spans="1:11">
      <c r="A393" s="74">
        <v>37</v>
      </c>
      <c r="B393" s="73" t="s">
        <v>897</v>
      </c>
      <c r="C393" s="76" t="s">
        <v>898</v>
      </c>
      <c r="D393" s="73" t="s">
        <v>131</v>
      </c>
      <c r="E393" s="74" t="s">
        <v>19</v>
      </c>
      <c r="F393" s="77">
        <v>20000</v>
      </c>
      <c r="G393" s="77">
        <v>20000</v>
      </c>
      <c r="H393" s="73" t="s">
        <v>392</v>
      </c>
      <c r="I393" s="26" t="s">
        <v>393</v>
      </c>
      <c r="J393" s="73" t="s">
        <v>22</v>
      </c>
      <c r="K393" s="74"/>
    </row>
    <row r="394" ht="48" spans="1:11">
      <c r="A394" s="74">
        <v>38</v>
      </c>
      <c r="B394" s="73" t="s">
        <v>899</v>
      </c>
      <c r="C394" s="76" t="s">
        <v>900</v>
      </c>
      <c r="D394" s="73" t="s">
        <v>131</v>
      </c>
      <c r="E394" s="74" t="s">
        <v>19</v>
      </c>
      <c r="F394" s="77">
        <v>8600</v>
      </c>
      <c r="G394" s="77">
        <v>8600</v>
      </c>
      <c r="H394" s="73" t="s">
        <v>392</v>
      </c>
      <c r="I394" s="26" t="s">
        <v>393</v>
      </c>
      <c r="J394" s="73" t="s">
        <v>22</v>
      </c>
      <c r="K394" s="74"/>
    </row>
    <row r="395" ht="36" spans="1:11">
      <c r="A395" s="74">
        <v>39</v>
      </c>
      <c r="B395" s="73" t="s">
        <v>901</v>
      </c>
      <c r="C395" s="76" t="s">
        <v>902</v>
      </c>
      <c r="D395" s="73" t="s">
        <v>131</v>
      </c>
      <c r="E395" s="74" t="s">
        <v>19</v>
      </c>
      <c r="F395" s="77">
        <v>3500</v>
      </c>
      <c r="G395" s="77">
        <v>3500</v>
      </c>
      <c r="H395" s="73" t="s">
        <v>392</v>
      </c>
      <c r="I395" s="26" t="s">
        <v>393</v>
      </c>
      <c r="J395" s="73" t="s">
        <v>22</v>
      </c>
      <c r="K395" s="74"/>
    </row>
    <row r="396" ht="36" spans="1:11">
      <c r="A396" s="74">
        <v>40</v>
      </c>
      <c r="B396" s="73" t="s">
        <v>903</v>
      </c>
      <c r="C396" s="76" t="s">
        <v>904</v>
      </c>
      <c r="D396" s="73" t="s">
        <v>131</v>
      </c>
      <c r="E396" s="74" t="s">
        <v>19</v>
      </c>
      <c r="F396" s="77">
        <v>20000</v>
      </c>
      <c r="G396" s="77">
        <v>20000</v>
      </c>
      <c r="H396" s="73" t="s">
        <v>392</v>
      </c>
      <c r="I396" s="26" t="s">
        <v>393</v>
      </c>
      <c r="J396" s="73" t="s">
        <v>22</v>
      </c>
      <c r="K396" s="74"/>
    </row>
    <row r="397" ht="36" spans="1:11">
      <c r="A397" s="74">
        <v>41</v>
      </c>
      <c r="B397" s="73" t="s">
        <v>905</v>
      </c>
      <c r="C397" s="76" t="s">
        <v>906</v>
      </c>
      <c r="D397" s="73" t="s">
        <v>131</v>
      </c>
      <c r="E397" s="74" t="s">
        <v>19</v>
      </c>
      <c r="F397" s="77">
        <v>5000</v>
      </c>
      <c r="G397" s="77">
        <v>5000</v>
      </c>
      <c r="H397" s="73" t="s">
        <v>392</v>
      </c>
      <c r="I397" s="26" t="s">
        <v>393</v>
      </c>
      <c r="J397" s="73" t="s">
        <v>22</v>
      </c>
      <c r="K397" s="74"/>
    </row>
    <row r="398" ht="60" spans="1:11">
      <c r="A398" s="74">
        <v>42</v>
      </c>
      <c r="B398" s="73" t="s">
        <v>907</v>
      </c>
      <c r="C398" s="76" t="s">
        <v>908</v>
      </c>
      <c r="D398" s="73" t="s">
        <v>131</v>
      </c>
      <c r="E398" s="74" t="s">
        <v>19</v>
      </c>
      <c r="F398" s="77">
        <v>8800</v>
      </c>
      <c r="G398" s="77">
        <v>8800</v>
      </c>
      <c r="H398" s="73" t="s">
        <v>392</v>
      </c>
      <c r="I398" s="26" t="s">
        <v>393</v>
      </c>
      <c r="J398" s="73" t="s">
        <v>22</v>
      </c>
      <c r="K398" s="74"/>
    </row>
    <row r="399" ht="60" spans="1:11">
      <c r="A399" s="74">
        <v>43</v>
      </c>
      <c r="B399" s="73" t="s">
        <v>909</v>
      </c>
      <c r="C399" s="76" t="s">
        <v>910</v>
      </c>
      <c r="D399" s="73" t="s">
        <v>131</v>
      </c>
      <c r="E399" s="74" t="s">
        <v>19</v>
      </c>
      <c r="F399" s="77">
        <v>4000</v>
      </c>
      <c r="G399" s="77">
        <v>4000</v>
      </c>
      <c r="H399" s="73" t="s">
        <v>392</v>
      </c>
      <c r="I399" s="26" t="s">
        <v>393</v>
      </c>
      <c r="J399" s="73" t="s">
        <v>22</v>
      </c>
      <c r="K399" s="74"/>
    </row>
    <row r="400" ht="48" spans="1:11">
      <c r="A400" s="74">
        <v>44</v>
      </c>
      <c r="B400" s="73" t="s">
        <v>911</v>
      </c>
      <c r="C400" s="76" t="s">
        <v>912</v>
      </c>
      <c r="D400" s="73" t="s">
        <v>131</v>
      </c>
      <c r="E400" s="74" t="s">
        <v>19</v>
      </c>
      <c r="F400" s="77">
        <v>10000</v>
      </c>
      <c r="G400" s="77">
        <v>10000</v>
      </c>
      <c r="H400" s="73" t="s">
        <v>392</v>
      </c>
      <c r="I400" s="26" t="s">
        <v>393</v>
      </c>
      <c r="J400" s="73" t="s">
        <v>22</v>
      </c>
      <c r="K400" s="74"/>
    </row>
    <row r="401" ht="24" spans="1:11">
      <c r="A401" s="74">
        <v>45</v>
      </c>
      <c r="B401" s="73" t="s">
        <v>913</v>
      </c>
      <c r="C401" s="76" t="s">
        <v>914</v>
      </c>
      <c r="D401" s="73" t="s">
        <v>131</v>
      </c>
      <c r="E401" s="74" t="s">
        <v>19</v>
      </c>
      <c r="F401" s="101">
        <v>2500</v>
      </c>
      <c r="G401" s="101">
        <v>2500</v>
      </c>
      <c r="H401" s="73" t="s">
        <v>392</v>
      </c>
      <c r="I401" s="26" t="s">
        <v>393</v>
      </c>
      <c r="J401" s="73" t="s">
        <v>22</v>
      </c>
      <c r="K401" s="74"/>
    </row>
    <row r="402" ht="48" spans="1:11">
      <c r="A402" s="74">
        <v>46</v>
      </c>
      <c r="B402" s="44" t="s">
        <v>915</v>
      </c>
      <c r="C402" s="91" t="s">
        <v>916</v>
      </c>
      <c r="D402" s="85" t="s">
        <v>131</v>
      </c>
      <c r="E402" s="28" t="s">
        <v>19</v>
      </c>
      <c r="F402" s="29">
        <v>5000</v>
      </c>
      <c r="G402" s="29">
        <v>5000</v>
      </c>
      <c r="H402" s="44" t="s">
        <v>392</v>
      </c>
      <c r="I402" s="26" t="s">
        <v>393</v>
      </c>
      <c r="J402" s="44" t="s">
        <v>22</v>
      </c>
      <c r="K402" s="41"/>
    </row>
    <row r="403" ht="24" spans="1:11">
      <c r="A403" s="74">
        <v>47</v>
      </c>
      <c r="B403" s="44" t="s">
        <v>917</v>
      </c>
      <c r="C403" s="91" t="s">
        <v>918</v>
      </c>
      <c r="D403" s="85" t="s">
        <v>131</v>
      </c>
      <c r="E403" s="28" t="s">
        <v>147</v>
      </c>
      <c r="F403" s="29">
        <v>50000</v>
      </c>
      <c r="G403" s="29">
        <v>30000</v>
      </c>
      <c r="H403" s="44" t="s">
        <v>392</v>
      </c>
      <c r="I403" s="26" t="s">
        <v>393</v>
      </c>
      <c r="J403" s="44" t="s">
        <v>22</v>
      </c>
      <c r="K403" s="28"/>
    </row>
    <row r="404" ht="36" spans="1:11">
      <c r="A404" s="74">
        <v>48</v>
      </c>
      <c r="B404" s="73" t="s">
        <v>919</v>
      </c>
      <c r="C404" s="76" t="s">
        <v>920</v>
      </c>
      <c r="D404" s="73" t="s">
        <v>151</v>
      </c>
      <c r="E404" s="74" t="s">
        <v>201</v>
      </c>
      <c r="F404" s="77">
        <v>2000</v>
      </c>
      <c r="G404" s="77">
        <v>2000</v>
      </c>
      <c r="H404" s="73" t="s">
        <v>392</v>
      </c>
      <c r="I404" s="26" t="s">
        <v>393</v>
      </c>
      <c r="J404" s="73" t="s">
        <v>22</v>
      </c>
      <c r="K404" s="74"/>
    </row>
    <row r="405" ht="36" spans="1:11">
      <c r="A405" s="74">
        <v>49</v>
      </c>
      <c r="B405" s="73" t="s">
        <v>921</v>
      </c>
      <c r="C405" s="76" t="s">
        <v>922</v>
      </c>
      <c r="D405" s="73" t="s">
        <v>151</v>
      </c>
      <c r="E405" s="74" t="s">
        <v>159</v>
      </c>
      <c r="F405" s="77">
        <v>5000</v>
      </c>
      <c r="G405" s="77">
        <v>5000</v>
      </c>
      <c r="H405" s="73" t="s">
        <v>392</v>
      </c>
      <c r="I405" s="26" t="s">
        <v>393</v>
      </c>
      <c r="J405" s="73" t="s">
        <v>22</v>
      </c>
      <c r="K405" s="74"/>
    </row>
    <row r="406" ht="36" spans="1:11">
      <c r="A406" s="74">
        <v>50</v>
      </c>
      <c r="B406" s="73" t="s">
        <v>923</v>
      </c>
      <c r="C406" s="76" t="s">
        <v>924</v>
      </c>
      <c r="D406" s="73" t="s">
        <v>151</v>
      </c>
      <c r="E406" s="74" t="s">
        <v>201</v>
      </c>
      <c r="F406" s="77">
        <v>1000</v>
      </c>
      <c r="G406" s="77">
        <v>1000</v>
      </c>
      <c r="H406" s="73" t="s">
        <v>392</v>
      </c>
      <c r="I406" s="26" t="s">
        <v>393</v>
      </c>
      <c r="J406" s="73" t="s">
        <v>22</v>
      </c>
      <c r="K406" s="74"/>
    </row>
    <row r="407" ht="24" spans="1:11">
      <c r="A407" s="74">
        <v>51</v>
      </c>
      <c r="B407" s="73" t="s">
        <v>925</v>
      </c>
      <c r="C407" s="76" t="s">
        <v>926</v>
      </c>
      <c r="D407" s="73" t="s">
        <v>151</v>
      </c>
      <c r="E407" s="74" t="s">
        <v>201</v>
      </c>
      <c r="F407" s="77">
        <v>30000</v>
      </c>
      <c r="G407" s="77">
        <v>30000</v>
      </c>
      <c r="H407" s="73" t="s">
        <v>392</v>
      </c>
      <c r="I407" s="26" t="s">
        <v>393</v>
      </c>
      <c r="J407" s="73" t="s">
        <v>22</v>
      </c>
      <c r="K407" s="74"/>
    </row>
    <row r="408" ht="60" spans="1:11">
      <c r="A408" s="74">
        <v>52</v>
      </c>
      <c r="B408" s="26" t="s">
        <v>927</v>
      </c>
      <c r="C408" s="27" t="s">
        <v>928</v>
      </c>
      <c r="D408" s="26" t="s">
        <v>180</v>
      </c>
      <c r="E408" s="41" t="s">
        <v>452</v>
      </c>
      <c r="F408" s="123">
        <v>30000</v>
      </c>
      <c r="G408" s="123">
        <v>20000</v>
      </c>
      <c r="H408" s="26" t="s">
        <v>392</v>
      </c>
      <c r="I408" s="26" t="s">
        <v>393</v>
      </c>
      <c r="J408" s="26" t="s">
        <v>35</v>
      </c>
      <c r="K408" s="41"/>
    </row>
    <row r="409" ht="48" spans="1:11">
      <c r="A409" s="74">
        <v>53</v>
      </c>
      <c r="B409" s="73" t="s">
        <v>929</v>
      </c>
      <c r="C409" s="126" t="s">
        <v>930</v>
      </c>
      <c r="D409" s="73" t="s">
        <v>180</v>
      </c>
      <c r="E409" s="74" t="s">
        <v>219</v>
      </c>
      <c r="F409" s="77">
        <v>4000</v>
      </c>
      <c r="G409" s="77">
        <v>4000</v>
      </c>
      <c r="H409" s="73" t="s">
        <v>392</v>
      </c>
      <c r="I409" s="26" t="s">
        <v>393</v>
      </c>
      <c r="J409" s="73" t="s">
        <v>22</v>
      </c>
      <c r="K409" s="74"/>
    </row>
    <row r="410" ht="84" spans="1:11">
      <c r="A410" s="74">
        <v>54</v>
      </c>
      <c r="B410" s="73" t="s">
        <v>931</v>
      </c>
      <c r="C410" s="76" t="s">
        <v>932</v>
      </c>
      <c r="D410" s="73" t="s">
        <v>193</v>
      </c>
      <c r="E410" s="74" t="s">
        <v>185</v>
      </c>
      <c r="F410" s="77">
        <v>2000</v>
      </c>
      <c r="G410" s="77">
        <v>2000</v>
      </c>
      <c r="H410" s="73" t="s">
        <v>392</v>
      </c>
      <c r="I410" s="26" t="s">
        <v>393</v>
      </c>
      <c r="J410" s="73" t="s">
        <v>22</v>
      </c>
      <c r="K410" s="74"/>
    </row>
    <row r="411" spans="1:11">
      <c r="A411" s="52" t="s">
        <v>933</v>
      </c>
      <c r="B411" s="22">
        <f>COUNTA(B412:B430)</f>
        <v>19</v>
      </c>
      <c r="C411" s="53"/>
      <c r="D411" s="54"/>
      <c r="E411" s="54"/>
      <c r="F411" s="55">
        <f>SUM(F412:F430)</f>
        <v>214742</v>
      </c>
      <c r="G411" s="55">
        <f>SUM(G412:G430)</f>
        <v>214742</v>
      </c>
      <c r="H411" s="54"/>
      <c r="I411" s="54"/>
      <c r="J411" s="54"/>
      <c r="K411" s="54"/>
    </row>
    <row r="412" ht="24" spans="1:11">
      <c r="A412" s="28">
        <v>1</v>
      </c>
      <c r="B412" s="26" t="s">
        <v>934</v>
      </c>
      <c r="C412" s="27" t="s">
        <v>935</v>
      </c>
      <c r="D412" s="26" t="s">
        <v>718</v>
      </c>
      <c r="E412" s="127" t="s">
        <v>303</v>
      </c>
      <c r="F412" s="29">
        <v>1438</v>
      </c>
      <c r="G412" s="29">
        <v>1438</v>
      </c>
      <c r="H412" s="26" t="s">
        <v>20</v>
      </c>
      <c r="I412" s="26" t="s">
        <v>21</v>
      </c>
      <c r="J412" s="26" t="s">
        <v>207</v>
      </c>
      <c r="K412" s="28"/>
    </row>
    <row r="413" ht="84" spans="1:11">
      <c r="A413" s="28">
        <v>2</v>
      </c>
      <c r="B413" s="26" t="s">
        <v>936</v>
      </c>
      <c r="C413" s="47" t="s">
        <v>937</v>
      </c>
      <c r="D413" s="26" t="s">
        <v>718</v>
      </c>
      <c r="E413" s="127" t="s">
        <v>303</v>
      </c>
      <c r="F413" s="29">
        <v>5750</v>
      </c>
      <c r="G413" s="29">
        <v>5750</v>
      </c>
      <c r="H413" s="26" t="s">
        <v>20</v>
      </c>
      <c r="I413" s="26" t="s">
        <v>21</v>
      </c>
      <c r="J413" s="26" t="s">
        <v>207</v>
      </c>
      <c r="K413" s="28"/>
    </row>
    <row r="414" ht="48" spans="1:11">
      <c r="A414" s="28">
        <v>3</v>
      </c>
      <c r="B414" s="26" t="s">
        <v>938</v>
      </c>
      <c r="C414" s="27" t="s">
        <v>939</v>
      </c>
      <c r="D414" s="26" t="s">
        <v>718</v>
      </c>
      <c r="E414" s="127" t="s">
        <v>201</v>
      </c>
      <c r="F414" s="29">
        <v>1091</v>
      </c>
      <c r="G414" s="29">
        <v>1091</v>
      </c>
      <c r="H414" s="26" t="s">
        <v>20</v>
      </c>
      <c r="I414" s="26" t="s">
        <v>21</v>
      </c>
      <c r="J414" s="26" t="s">
        <v>207</v>
      </c>
      <c r="K414" s="28"/>
    </row>
    <row r="415" ht="48" spans="1:11">
      <c r="A415" s="28">
        <v>4</v>
      </c>
      <c r="B415" s="26" t="s">
        <v>940</v>
      </c>
      <c r="C415" s="27" t="s">
        <v>941</v>
      </c>
      <c r="D415" s="26" t="s">
        <v>718</v>
      </c>
      <c r="E415" s="127" t="s">
        <v>201</v>
      </c>
      <c r="F415" s="29">
        <v>800</v>
      </c>
      <c r="G415" s="29">
        <v>800</v>
      </c>
      <c r="H415" s="26" t="s">
        <v>20</v>
      </c>
      <c r="I415" s="26" t="s">
        <v>21</v>
      </c>
      <c r="J415" s="26" t="s">
        <v>207</v>
      </c>
      <c r="K415" s="28"/>
    </row>
    <row r="416" ht="36" spans="1:11">
      <c r="A416" s="28">
        <v>5</v>
      </c>
      <c r="B416" s="26" t="s">
        <v>942</v>
      </c>
      <c r="C416" s="27" t="s">
        <v>943</v>
      </c>
      <c r="D416" s="26" t="s">
        <v>718</v>
      </c>
      <c r="E416" s="127" t="s">
        <v>185</v>
      </c>
      <c r="F416" s="29">
        <v>1300</v>
      </c>
      <c r="G416" s="29">
        <v>1300</v>
      </c>
      <c r="H416" s="26" t="s">
        <v>20</v>
      </c>
      <c r="I416" s="26" t="s">
        <v>21</v>
      </c>
      <c r="J416" s="26" t="s">
        <v>54</v>
      </c>
      <c r="K416" s="28"/>
    </row>
    <row r="417" ht="48" spans="1:11">
      <c r="A417" s="28">
        <v>6</v>
      </c>
      <c r="B417" s="26" t="s">
        <v>944</v>
      </c>
      <c r="C417" s="27" t="s">
        <v>945</v>
      </c>
      <c r="D417" s="26" t="s">
        <v>718</v>
      </c>
      <c r="E417" s="127" t="s">
        <v>185</v>
      </c>
      <c r="F417" s="29">
        <v>9194</v>
      </c>
      <c r="G417" s="29">
        <v>9194</v>
      </c>
      <c r="H417" s="26" t="s">
        <v>20</v>
      </c>
      <c r="I417" s="26" t="s">
        <v>21</v>
      </c>
      <c r="J417" s="26" t="s">
        <v>207</v>
      </c>
      <c r="K417" s="28"/>
    </row>
    <row r="418" ht="48" spans="1:11">
      <c r="A418" s="28">
        <v>7</v>
      </c>
      <c r="B418" s="26" t="s">
        <v>946</v>
      </c>
      <c r="C418" s="27" t="s">
        <v>947</v>
      </c>
      <c r="D418" s="26" t="s">
        <v>718</v>
      </c>
      <c r="E418" s="127" t="s">
        <v>26</v>
      </c>
      <c r="F418" s="29">
        <v>6200</v>
      </c>
      <c r="G418" s="29">
        <v>6200</v>
      </c>
      <c r="H418" s="26" t="s">
        <v>20</v>
      </c>
      <c r="I418" s="26" t="s">
        <v>21</v>
      </c>
      <c r="J418" s="26" t="s">
        <v>207</v>
      </c>
      <c r="K418" s="28"/>
    </row>
    <row r="419" ht="24" spans="1:11">
      <c r="A419" s="28">
        <v>8</v>
      </c>
      <c r="B419" s="26" t="s">
        <v>948</v>
      </c>
      <c r="C419" s="27" t="s">
        <v>949</v>
      </c>
      <c r="D419" s="26" t="s">
        <v>718</v>
      </c>
      <c r="E419" s="127" t="s">
        <v>219</v>
      </c>
      <c r="F419" s="29">
        <v>7635</v>
      </c>
      <c r="G419" s="29">
        <v>7635</v>
      </c>
      <c r="H419" s="26" t="s">
        <v>20</v>
      </c>
      <c r="I419" s="26" t="s">
        <v>21</v>
      </c>
      <c r="J419" s="26" t="s">
        <v>22</v>
      </c>
      <c r="K419" s="28"/>
    </row>
    <row r="420" ht="36" spans="1:11">
      <c r="A420" s="28">
        <v>9</v>
      </c>
      <c r="B420" s="26" t="s">
        <v>950</v>
      </c>
      <c r="C420" s="27" t="s">
        <v>951</v>
      </c>
      <c r="D420" s="44" t="s">
        <v>718</v>
      </c>
      <c r="E420" s="28" t="s">
        <v>219</v>
      </c>
      <c r="F420" s="29">
        <v>86400</v>
      </c>
      <c r="G420" s="29">
        <v>86400</v>
      </c>
      <c r="H420" s="44" t="s">
        <v>20</v>
      </c>
      <c r="I420" s="26" t="s">
        <v>21</v>
      </c>
      <c r="J420" s="44" t="s">
        <v>22</v>
      </c>
      <c r="K420" s="28"/>
    </row>
    <row r="421" ht="24" spans="1:11">
      <c r="A421" s="28">
        <v>10</v>
      </c>
      <c r="B421" s="26" t="s">
        <v>952</v>
      </c>
      <c r="C421" s="27" t="s">
        <v>953</v>
      </c>
      <c r="D421" s="44" t="s">
        <v>718</v>
      </c>
      <c r="E421" s="127" t="s">
        <v>219</v>
      </c>
      <c r="F421" s="29">
        <v>49380</v>
      </c>
      <c r="G421" s="29">
        <v>49380</v>
      </c>
      <c r="H421" s="44" t="s">
        <v>20</v>
      </c>
      <c r="I421" s="26" t="s">
        <v>21</v>
      </c>
      <c r="J421" s="44" t="s">
        <v>22</v>
      </c>
      <c r="K421" s="28"/>
    </row>
    <row r="422" ht="24" spans="1:11">
      <c r="A422" s="28">
        <v>11</v>
      </c>
      <c r="B422" s="44" t="s">
        <v>954</v>
      </c>
      <c r="C422" s="91" t="s">
        <v>955</v>
      </c>
      <c r="D422" s="44" t="s">
        <v>718</v>
      </c>
      <c r="E422" s="28" t="s">
        <v>219</v>
      </c>
      <c r="F422" s="29">
        <v>4800</v>
      </c>
      <c r="G422" s="29">
        <v>4800</v>
      </c>
      <c r="H422" s="44" t="s">
        <v>20</v>
      </c>
      <c r="I422" s="26" t="s">
        <v>21</v>
      </c>
      <c r="J422" s="44" t="s">
        <v>22</v>
      </c>
      <c r="K422" s="41"/>
    </row>
    <row r="423" ht="72" spans="1:11">
      <c r="A423" s="28">
        <v>12</v>
      </c>
      <c r="B423" s="44" t="s">
        <v>956</v>
      </c>
      <c r="C423" s="27" t="s">
        <v>957</v>
      </c>
      <c r="D423" s="44" t="s">
        <v>718</v>
      </c>
      <c r="E423" s="127" t="s">
        <v>219</v>
      </c>
      <c r="F423" s="29">
        <v>27000</v>
      </c>
      <c r="G423" s="29">
        <v>27000</v>
      </c>
      <c r="H423" s="44" t="s">
        <v>20</v>
      </c>
      <c r="I423" s="26" t="s">
        <v>21</v>
      </c>
      <c r="J423" s="44" t="s">
        <v>22</v>
      </c>
      <c r="K423" s="41"/>
    </row>
    <row r="424" ht="24" spans="1:11">
      <c r="A424" s="28">
        <v>13</v>
      </c>
      <c r="B424" s="44" t="s">
        <v>958</v>
      </c>
      <c r="C424" s="27" t="s">
        <v>959</v>
      </c>
      <c r="D424" s="44" t="s">
        <v>718</v>
      </c>
      <c r="E424" s="28" t="s">
        <v>19</v>
      </c>
      <c r="F424" s="29">
        <v>1004</v>
      </c>
      <c r="G424" s="29">
        <v>1004</v>
      </c>
      <c r="H424" s="44" t="s">
        <v>20</v>
      </c>
      <c r="I424" s="26" t="s">
        <v>21</v>
      </c>
      <c r="J424" s="44" t="s">
        <v>22</v>
      </c>
      <c r="K424" s="41"/>
    </row>
    <row r="425" ht="36" spans="1:11">
      <c r="A425" s="28">
        <v>14</v>
      </c>
      <c r="B425" s="44" t="s">
        <v>960</v>
      </c>
      <c r="C425" s="27" t="s">
        <v>961</v>
      </c>
      <c r="D425" s="44" t="s">
        <v>718</v>
      </c>
      <c r="E425" s="28" t="s">
        <v>19</v>
      </c>
      <c r="F425" s="29">
        <v>4900</v>
      </c>
      <c r="G425" s="29">
        <v>4900</v>
      </c>
      <c r="H425" s="44" t="s">
        <v>20</v>
      </c>
      <c r="I425" s="26" t="s">
        <v>21</v>
      </c>
      <c r="J425" s="44" t="s">
        <v>22</v>
      </c>
      <c r="K425" s="41"/>
    </row>
    <row r="426" ht="24" spans="1:11">
      <c r="A426" s="28">
        <v>15</v>
      </c>
      <c r="B426" s="36" t="s">
        <v>962</v>
      </c>
      <c r="C426" s="27" t="s">
        <v>963</v>
      </c>
      <c r="D426" s="26" t="s">
        <v>113</v>
      </c>
      <c r="E426" s="28" t="s">
        <v>964</v>
      </c>
      <c r="F426" s="29">
        <v>550</v>
      </c>
      <c r="G426" s="29">
        <v>550</v>
      </c>
      <c r="H426" s="26" t="s">
        <v>20</v>
      </c>
      <c r="I426" s="26" t="s">
        <v>21</v>
      </c>
      <c r="J426" s="26" t="s">
        <v>22</v>
      </c>
      <c r="K426" s="28"/>
    </row>
    <row r="427" ht="24" spans="1:11">
      <c r="A427" s="28">
        <v>16</v>
      </c>
      <c r="B427" s="36" t="s">
        <v>965</v>
      </c>
      <c r="C427" s="27" t="s">
        <v>966</v>
      </c>
      <c r="D427" s="26" t="s">
        <v>113</v>
      </c>
      <c r="E427" s="28" t="s">
        <v>206</v>
      </c>
      <c r="F427" s="29">
        <v>1000</v>
      </c>
      <c r="G427" s="29">
        <v>1000</v>
      </c>
      <c r="H427" s="26" t="s">
        <v>20</v>
      </c>
      <c r="I427" s="26" t="s">
        <v>21</v>
      </c>
      <c r="J427" s="26" t="s">
        <v>22</v>
      </c>
      <c r="K427" s="28"/>
    </row>
    <row r="428" ht="72" spans="1:11">
      <c r="A428" s="28">
        <v>17</v>
      </c>
      <c r="B428" s="26" t="s">
        <v>967</v>
      </c>
      <c r="C428" s="33" t="s">
        <v>968</v>
      </c>
      <c r="D428" s="31" t="s">
        <v>113</v>
      </c>
      <c r="E428" s="28" t="s">
        <v>189</v>
      </c>
      <c r="F428" s="34">
        <v>1000</v>
      </c>
      <c r="G428" s="34">
        <v>1000</v>
      </c>
      <c r="H428" s="26" t="s">
        <v>392</v>
      </c>
      <c r="I428" s="26" t="s">
        <v>393</v>
      </c>
      <c r="J428" s="26" t="s">
        <v>22</v>
      </c>
      <c r="K428" s="72"/>
    </row>
    <row r="429" ht="24" spans="1:11">
      <c r="A429" s="28">
        <v>18</v>
      </c>
      <c r="B429" s="26" t="s">
        <v>969</v>
      </c>
      <c r="C429" s="27" t="s">
        <v>970</v>
      </c>
      <c r="D429" s="26" t="s">
        <v>127</v>
      </c>
      <c r="E429" s="41" t="s">
        <v>219</v>
      </c>
      <c r="F429" s="29">
        <v>3800</v>
      </c>
      <c r="G429" s="29">
        <v>3800</v>
      </c>
      <c r="H429" s="26" t="s">
        <v>20</v>
      </c>
      <c r="I429" s="26" t="s">
        <v>21</v>
      </c>
      <c r="J429" s="26" t="s">
        <v>22</v>
      </c>
      <c r="K429" s="28"/>
    </row>
    <row r="430" ht="24" spans="1:11">
      <c r="A430" s="28">
        <v>19</v>
      </c>
      <c r="B430" s="79" t="s">
        <v>971</v>
      </c>
      <c r="C430" s="27" t="s">
        <v>972</v>
      </c>
      <c r="D430" s="26" t="s">
        <v>151</v>
      </c>
      <c r="E430" s="28" t="s">
        <v>114</v>
      </c>
      <c r="F430" s="34">
        <v>1500</v>
      </c>
      <c r="G430" s="34">
        <v>1500</v>
      </c>
      <c r="H430" s="26" t="s">
        <v>20</v>
      </c>
      <c r="I430" s="26" t="s">
        <v>21</v>
      </c>
      <c r="J430" s="62" t="s">
        <v>22</v>
      </c>
      <c r="K430" s="72"/>
    </row>
    <row r="431" spans="1:11">
      <c r="A431" s="52" t="s">
        <v>973</v>
      </c>
      <c r="B431" s="54">
        <f>COUNTA(B432:B453)</f>
        <v>22</v>
      </c>
      <c r="C431" s="53"/>
      <c r="D431" s="54"/>
      <c r="E431" s="54"/>
      <c r="F431" s="55">
        <f>SUM(F432:F453)</f>
        <v>150804</v>
      </c>
      <c r="G431" s="55">
        <f>SUM(G432:G453)</f>
        <v>150804</v>
      </c>
      <c r="H431" s="54"/>
      <c r="I431" s="54"/>
      <c r="J431" s="54"/>
      <c r="K431" s="54"/>
    </row>
    <row r="432" ht="24" spans="1:11">
      <c r="A432" s="28">
        <v>1</v>
      </c>
      <c r="B432" s="26" t="s">
        <v>974</v>
      </c>
      <c r="C432" s="27" t="s">
        <v>975</v>
      </c>
      <c r="D432" s="26" t="s">
        <v>612</v>
      </c>
      <c r="E432" s="28" t="s">
        <v>206</v>
      </c>
      <c r="F432" s="29">
        <v>1790</v>
      </c>
      <c r="G432" s="29">
        <v>1790</v>
      </c>
      <c r="H432" s="26" t="s">
        <v>20</v>
      </c>
      <c r="I432" s="26" t="s">
        <v>21</v>
      </c>
      <c r="J432" s="26" t="s">
        <v>35</v>
      </c>
      <c r="K432" s="28"/>
    </row>
    <row r="433" ht="24" spans="1:11">
      <c r="A433" s="28">
        <v>2</v>
      </c>
      <c r="B433" s="26" t="s">
        <v>976</v>
      </c>
      <c r="C433" s="27" t="s">
        <v>977</v>
      </c>
      <c r="D433" s="26" t="s">
        <v>612</v>
      </c>
      <c r="E433" s="28" t="s">
        <v>206</v>
      </c>
      <c r="F433" s="29">
        <v>1179</v>
      </c>
      <c r="G433" s="29">
        <v>1179</v>
      </c>
      <c r="H433" s="26" t="s">
        <v>20</v>
      </c>
      <c r="I433" s="26" t="s">
        <v>21</v>
      </c>
      <c r="J433" s="26" t="s">
        <v>35</v>
      </c>
      <c r="K433" s="28"/>
    </row>
    <row r="434" ht="24" spans="1:11">
      <c r="A434" s="28">
        <v>3</v>
      </c>
      <c r="B434" s="26" t="s">
        <v>978</v>
      </c>
      <c r="C434" s="27" t="s">
        <v>979</v>
      </c>
      <c r="D434" s="26" t="s">
        <v>612</v>
      </c>
      <c r="E434" s="28" t="s">
        <v>206</v>
      </c>
      <c r="F434" s="29">
        <v>904</v>
      </c>
      <c r="G434" s="29">
        <v>904</v>
      </c>
      <c r="H434" s="26" t="s">
        <v>20</v>
      </c>
      <c r="I434" s="26" t="s">
        <v>21</v>
      </c>
      <c r="J434" s="26" t="s">
        <v>207</v>
      </c>
      <c r="K434" s="28"/>
    </row>
    <row r="435" ht="24" spans="1:11">
      <c r="A435" s="28">
        <v>4</v>
      </c>
      <c r="B435" s="26" t="s">
        <v>980</v>
      </c>
      <c r="C435" s="27" t="s">
        <v>981</v>
      </c>
      <c r="D435" s="26" t="s">
        <v>612</v>
      </c>
      <c r="E435" s="28" t="s">
        <v>206</v>
      </c>
      <c r="F435" s="29">
        <v>7001</v>
      </c>
      <c r="G435" s="29">
        <v>7001</v>
      </c>
      <c r="H435" s="26" t="s">
        <v>20</v>
      </c>
      <c r="I435" s="26" t="s">
        <v>21</v>
      </c>
      <c r="J435" s="26" t="s">
        <v>35</v>
      </c>
      <c r="K435" s="28"/>
    </row>
    <row r="436" ht="48" spans="1:11">
      <c r="A436" s="28">
        <v>5</v>
      </c>
      <c r="B436" s="26" t="s">
        <v>982</v>
      </c>
      <c r="C436" s="27" t="s">
        <v>983</v>
      </c>
      <c r="D436" s="31" t="s">
        <v>612</v>
      </c>
      <c r="E436" s="28" t="s">
        <v>185</v>
      </c>
      <c r="F436" s="34">
        <v>1600</v>
      </c>
      <c r="G436" s="34">
        <v>1600</v>
      </c>
      <c r="H436" s="26" t="s">
        <v>20</v>
      </c>
      <c r="I436" s="26" t="s">
        <v>21</v>
      </c>
      <c r="J436" s="26" t="s">
        <v>22</v>
      </c>
      <c r="K436" s="41"/>
    </row>
    <row r="437" ht="24" spans="1:11">
      <c r="A437" s="28">
        <v>6</v>
      </c>
      <c r="B437" s="26" t="s">
        <v>984</v>
      </c>
      <c r="C437" s="27" t="s">
        <v>985</v>
      </c>
      <c r="D437" s="31" t="s">
        <v>612</v>
      </c>
      <c r="E437" s="28" t="s">
        <v>185</v>
      </c>
      <c r="F437" s="34">
        <v>1950</v>
      </c>
      <c r="G437" s="34">
        <v>1950</v>
      </c>
      <c r="H437" s="26" t="s">
        <v>20</v>
      </c>
      <c r="I437" s="26" t="s">
        <v>21</v>
      </c>
      <c r="J437" s="26" t="s">
        <v>22</v>
      </c>
      <c r="K437" s="41"/>
    </row>
    <row r="438" ht="24" spans="1:11">
      <c r="A438" s="28">
        <v>7</v>
      </c>
      <c r="B438" s="26" t="s">
        <v>986</v>
      </c>
      <c r="C438" s="27" t="s">
        <v>987</v>
      </c>
      <c r="D438" s="31" t="s">
        <v>612</v>
      </c>
      <c r="E438" s="28" t="s">
        <v>185</v>
      </c>
      <c r="F438" s="34">
        <v>1300</v>
      </c>
      <c r="G438" s="34">
        <v>1300</v>
      </c>
      <c r="H438" s="26" t="s">
        <v>20</v>
      </c>
      <c r="I438" s="26" t="s">
        <v>21</v>
      </c>
      <c r="J438" s="26" t="s">
        <v>22</v>
      </c>
      <c r="K438" s="41"/>
    </row>
    <row r="439" ht="24" spans="1:11">
      <c r="A439" s="28">
        <v>8</v>
      </c>
      <c r="B439" s="26" t="s">
        <v>988</v>
      </c>
      <c r="C439" s="27" t="s">
        <v>989</v>
      </c>
      <c r="D439" s="31" t="s">
        <v>612</v>
      </c>
      <c r="E439" s="28" t="s">
        <v>185</v>
      </c>
      <c r="F439" s="34">
        <v>1080</v>
      </c>
      <c r="G439" s="34">
        <v>1080</v>
      </c>
      <c r="H439" s="26" t="s">
        <v>20</v>
      </c>
      <c r="I439" s="26" t="s">
        <v>21</v>
      </c>
      <c r="J439" s="26" t="s">
        <v>22</v>
      </c>
      <c r="K439" s="41"/>
    </row>
    <row r="440" ht="24" spans="1:11">
      <c r="A440" s="28">
        <v>9</v>
      </c>
      <c r="B440" s="26" t="s">
        <v>990</v>
      </c>
      <c r="C440" s="27" t="s">
        <v>991</v>
      </c>
      <c r="D440" s="26" t="s">
        <v>612</v>
      </c>
      <c r="E440" s="28" t="s">
        <v>185</v>
      </c>
      <c r="F440" s="29">
        <v>1200</v>
      </c>
      <c r="G440" s="29">
        <v>1200</v>
      </c>
      <c r="H440" s="26" t="s">
        <v>20</v>
      </c>
      <c r="I440" s="26" t="s">
        <v>21</v>
      </c>
      <c r="J440" s="26" t="s">
        <v>22</v>
      </c>
      <c r="K440" s="41"/>
    </row>
    <row r="441" ht="24" spans="1:11">
      <c r="A441" s="28">
        <v>10</v>
      </c>
      <c r="B441" s="26" t="s">
        <v>992</v>
      </c>
      <c r="C441" s="27" t="s">
        <v>993</v>
      </c>
      <c r="D441" s="26" t="s">
        <v>612</v>
      </c>
      <c r="E441" s="28" t="s">
        <v>185</v>
      </c>
      <c r="F441" s="29">
        <v>1000</v>
      </c>
      <c r="G441" s="29">
        <v>1000</v>
      </c>
      <c r="H441" s="26" t="s">
        <v>20</v>
      </c>
      <c r="I441" s="26" t="s">
        <v>21</v>
      </c>
      <c r="J441" s="26" t="s">
        <v>22</v>
      </c>
      <c r="K441" s="41"/>
    </row>
    <row r="442" ht="24" spans="1:11">
      <c r="A442" s="28">
        <v>11</v>
      </c>
      <c r="B442" s="26" t="s">
        <v>994</v>
      </c>
      <c r="C442" s="27" t="s">
        <v>995</v>
      </c>
      <c r="D442" s="26" t="s">
        <v>612</v>
      </c>
      <c r="E442" s="28" t="s">
        <v>185</v>
      </c>
      <c r="F442" s="29">
        <v>20000</v>
      </c>
      <c r="G442" s="29">
        <v>20000</v>
      </c>
      <c r="H442" s="26" t="s">
        <v>20</v>
      </c>
      <c r="I442" s="26" t="s">
        <v>21</v>
      </c>
      <c r="J442" s="26" t="s">
        <v>22</v>
      </c>
      <c r="K442" s="41"/>
    </row>
    <row r="443" ht="24" spans="1:11">
      <c r="A443" s="28">
        <v>12</v>
      </c>
      <c r="B443" s="26" t="s">
        <v>996</v>
      </c>
      <c r="C443" s="27" t="s">
        <v>997</v>
      </c>
      <c r="D443" s="26" t="s">
        <v>612</v>
      </c>
      <c r="E443" s="28" t="s">
        <v>185</v>
      </c>
      <c r="F443" s="29">
        <v>10000</v>
      </c>
      <c r="G443" s="29">
        <v>10000</v>
      </c>
      <c r="H443" s="26" t="s">
        <v>20</v>
      </c>
      <c r="I443" s="26" t="s">
        <v>21</v>
      </c>
      <c r="J443" s="26" t="s">
        <v>22</v>
      </c>
      <c r="K443" s="41"/>
    </row>
    <row r="444" ht="24" spans="1:11">
      <c r="A444" s="28">
        <v>13</v>
      </c>
      <c r="B444" s="26" t="s">
        <v>998</v>
      </c>
      <c r="C444" s="27" t="s">
        <v>999</v>
      </c>
      <c r="D444" s="26" t="s">
        <v>612</v>
      </c>
      <c r="E444" s="28" t="s">
        <v>219</v>
      </c>
      <c r="F444" s="29">
        <v>24500</v>
      </c>
      <c r="G444" s="29">
        <v>24500</v>
      </c>
      <c r="H444" s="26" t="s">
        <v>20</v>
      </c>
      <c r="I444" s="26" t="s">
        <v>21</v>
      </c>
      <c r="J444" s="26" t="s">
        <v>22</v>
      </c>
      <c r="K444" s="28"/>
    </row>
    <row r="445" ht="24" spans="1:11">
      <c r="A445" s="28">
        <v>14</v>
      </c>
      <c r="B445" s="26" t="s">
        <v>1000</v>
      </c>
      <c r="C445" s="27" t="s">
        <v>1001</v>
      </c>
      <c r="D445" s="26" t="s">
        <v>612</v>
      </c>
      <c r="E445" s="28" t="s">
        <v>219</v>
      </c>
      <c r="F445" s="29">
        <v>20000</v>
      </c>
      <c r="G445" s="29">
        <v>20000</v>
      </c>
      <c r="H445" s="26" t="s">
        <v>20</v>
      </c>
      <c r="I445" s="26" t="s">
        <v>21</v>
      </c>
      <c r="J445" s="26" t="s">
        <v>22</v>
      </c>
      <c r="K445" s="28"/>
    </row>
    <row r="446" ht="24" spans="1:11">
      <c r="A446" s="28">
        <v>15</v>
      </c>
      <c r="B446" s="26" t="s">
        <v>1002</v>
      </c>
      <c r="C446" s="27" t="s">
        <v>1003</v>
      </c>
      <c r="D446" s="26" t="s">
        <v>612</v>
      </c>
      <c r="E446" s="28" t="s">
        <v>219</v>
      </c>
      <c r="F446" s="29">
        <v>3500</v>
      </c>
      <c r="G446" s="29">
        <v>3500</v>
      </c>
      <c r="H446" s="26" t="s">
        <v>20</v>
      </c>
      <c r="I446" s="26" t="s">
        <v>21</v>
      </c>
      <c r="J446" s="26" t="s">
        <v>22</v>
      </c>
      <c r="K446" s="41"/>
    </row>
    <row r="447" ht="24" spans="1:11">
      <c r="A447" s="28">
        <v>16</v>
      </c>
      <c r="B447" s="26" t="s">
        <v>1004</v>
      </c>
      <c r="C447" s="27" t="s">
        <v>1005</v>
      </c>
      <c r="D447" s="26" t="s">
        <v>612</v>
      </c>
      <c r="E447" s="28" t="s">
        <v>219</v>
      </c>
      <c r="F447" s="29">
        <v>10000</v>
      </c>
      <c r="G447" s="29">
        <v>10000</v>
      </c>
      <c r="H447" s="26" t="s">
        <v>20</v>
      </c>
      <c r="I447" s="26" t="s">
        <v>21</v>
      </c>
      <c r="J447" s="26" t="s">
        <v>22</v>
      </c>
      <c r="K447" s="41"/>
    </row>
    <row r="448" ht="24" spans="1:11">
      <c r="A448" s="28">
        <v>17</v>
      </c>
      <c r="B448" s="26" t="s">
        <v>1006</v>
      </c>
      <c r="C448" s="27" t="s">
        <v>1007</v>
      </c>
      <c r="D448" s="26" t="s">
        <v>612</v>
      </c>
      <c r="E448" s="28" t="s">
        <v>219</v>
      </c>
      <c r="F448" s="29">
        <v>2000</v>
      </c>
      <c r="G448" s="29">
        <v>2000</v>
      </c>
      <c r="H448" s="26" t="s">
        <v>20</v>
      </c>
      <c r="I448" s="26" t="s">
        <v>21</v>
      </c>
      <c r="J448" s="26" t="s">
        <v>22</v>
      </c>
      <c r="K448" s="41"/>
    </row>
    <row r="449" ht="132" spans="1:11">
      <c r="A449" s="28">
        <v>18</v>
      </c>
      <c r="B449" s="26" t="s">
        <v>1008</v>
      </c>
      <c r="C449" s="27" t="s">
        <v>1009</v>
      </c>
      <c r="D449" s="31" t="s">
        <v>612</v>
      </c>
      <c r="E449" s="28" t="s">
        <v>219</v>
      </c>
      <c r="F449" s="29">
        <v>20000</v>
      </c>
      <c r="G449" s="29">
        <v>20000</v>
      </c>
      <c r="H449" s="26" t="s">
        <v>20</v>
      </c>
      <c r="I449" s="26" t="s">
        <v>21</v>
      </c>
      <c r="J449" s="26" t="s">
        <v>22</v>
      </c>
      <c r="K449" s="28"/>
    </row>
    <row r="450" ht="24" spans="1:11">
      <c r="A450" s="28">
        <v>19</v>
      </c>
      <c r="B450" s="26" t="s">
        <v>1010</v>
      </c>
      <c r="C450" s="27" t="s">
        <v>1011</v>
      </c>
      <c r="D450" s="31" t="s">
        <v>612</v>
      </c>
      <c r="E450" s="28" t="s">
        <v>219</v>
      </c>
      <c r="F450" s="34">
        <v>12000</v>
      </c>
      <c r="G450" s="34">
        <v>12000</v>
      </c>
      <c r="H450" s="26" t="s">
        <v>20</v>
      </c>
      <c r="I450" s="26" t="s">
        <v>21</v>
      </c>
      <c r="J450" s="26" t="s">
        <v>22</v>
      </c>
      <c r="K450" s="28"/>
    </row>
    <row r="451" ht="24" spans="1:11">
      <c r="A451" s="28">
        <v>20</v>
      </c>
      <c r="B451" s="26" t="s">
        <v>1012</v>
      </c>
      <c r="C451" s="27" t="s">
        <v>1013</v>
      </c>
      <c r="D451" s="31" t="s">
        <v>612</v>
      </c>
      <c r="E451" s="28" t="s">
        <v>219</v>
      </c>
      <c r="F451" s="34">
        <v>1500</v>
      </c>
      <c r="G451" s="34">
        <v>1500</v>
      </c>
      <c r="H451" s="26" t="s">
        <v>20</v>
      </c>
      <c r="I451" s="26" t="s">
        <v>21</v>
      </c>
      <c r="J451" s="26" t="s">
        <v>22</v>
      </c>
      <c r="K451" s="28"/>
    </row>
    <row r="452" ht="24" spans="1:11">
      <c r="A452" s="28">
        <v>21</v>
      </c>
      <c r="B452" s="26" t="s">
        <v>1014</v>
      </c>
      <c r="C452" s="27" t="s">
        <v>1015</v>
      </c>
      <c r="D452" s="26" t="s">
        <v>302</v>
      </c>
      <c r="E452" s="28" t="s">
        <v>219</v>
      </c>
      <c r="F452" s="29">
        <v>5200</v>
      </c>
      <c r="G452" s="29">
        <f>F452</f>
        <v>5200</v>
      </c>
      <c r="H452" s="26" t="s">
        <v>20</v>
      </c>
      <c r="I452" s="26" t="s">
        <v>21</v>
      </c>
      <c r="J452" s="26" t="s">
        <v>22</v>
      </c>
      <c r="K452" s="28"/>
    </row>
    <row r="453" ht="60" spans="1:11">
      <c r="A453" s="28">
        <v>22</v>
      </c>
      <c r="B453" s="26" t="s">
        <v>1016</v>
      </c>
      <c r="C453" s="122" t="s">
        <v>1017</v>
      </c>
      <c r="D453" s="31" t="s">
        <v>113</v>
      </c>
      <c r="E453" s="28" t="s">
        <v>159</v>
      </c>
      <c r="F453" s="34">
        <v>3100</v>
      </c>
      <c r="G453" s="34">
        <v>3100</v>
      </c>
      <c r="H453" s="26" t="s">
        <v>392</v>
      </c>
      <c r="I453" s="26" t="s">
        <v>21</v>
      </c>
      <c r="J453" s="26" t="s">
        <v>22</v>
      </c>
      <c r="K453" s="28"/>
    </row>
    <row r="454" ht="27.6" spans="1:11">
      <c r="A454" s="52" t="s">
        <v>1018</v>
      </c>
      <c r="B454" s="54">
        <f>COUNTA(B455:B497)</f>
        <v>43</v>
      </c>
      <c r="C454" s="53"/>
      <c r="D454" s="54"/>
      <c r="E454" s="54"/>
      <c r="F454" s="55">
        <f>SUM(F455:F497)</f>
        <v>180236.27</v>
      </c>
      <c r="G454" s="55">
        <f>SUM(G455:G497)</f>
        <v>177736</v>
      </c>
      <c r="H454" s="54"/>
      <c r="I454" s="54"/>
      <c r="J454" s="54"/>
      <c r="K454" s="54"/>
    </row>
    <row r="455" ht="60" spans="1:11">
      <c r="A455" s="28">
        <v>1</v>
      </c>
      <c r="B455" s="26" t="s">
        <v>1019</v>
      </c>
      <c r="C455" s="27" t="s">
        <v>1020</v>
      </c>
      <c r="D455" s="26" t="s">
        <v>1021</v>
      </c>
      <c r="E455" s="28" t="s">
        <v>19</v>
      </c>
      <c r="F455" s="29">
        <v>5000</v>
      </c>
      <c r="G455" s="29">
        <v>5000</v>
      </c>
      <c r="H455" s="26" t="s">
        <v>20</v>
      </c>
      <c r="I455" s="26" t="s">
        <v>21</v>
      </c>
      <c r="J455" s="26" t="s">
        <v>22</v>
      </c>
      <c r="K455" s="28"/>
    </row>
    <row r="456" ht="24" spans="1:11">
      <c r="A456" s="28">
        <v>2</v>
      </c>
      <c r="B456" s="26" t="s">
        <v>1022</v>
      </c>
      <c r="C456" s="27" t="s">
        <v>1023</v>
      </c>
      <c r="D456" s="26" t="s">
        <v>1024</v>
      </c>
      <c r="E456" s="28" t="s">
        <v>19</v>
      </c>
      <c r="F456" s="29">
        <v>3000</v>
      </c>
      <c r="G456" s="29">
        <v>3000</v>
      </c>
      <c r="H456" s="26" t="s">
        <v>20</v>
      </c>
      <c r="I456" s="26" t="s">
        <v>21</v>
      </c>
      <c r="J456" s="26" t="s">
        <v>207</v>
      </c>
      <c r="K456" s="41"/>
    </row>
    <row r="457" ht="36" spans="1:11">
      <c r="A457" s="28">
        <v>3</v>
      </c>
      <c r="B457" s="26" t="s">
        <v>1025</v>
      </c>
      <c r="C457" s="27" t="s">
        <v>1026</v>
      </c>
      <c r="D457" s="26" t="s">
        <v>1024</v>
      </c>
      <c r="E457" s="128" t="s">
        <v>452</v>
      </c>
      <c r="F457" s="29">
        <v>2500</v>
      </c>
      <c r="G457" s="29">
        <v>2500</v>
      </c>
      <c r="H457" s="26" t="s">
        <v>20</v>
      </c>
      <c r="I457" s="26" t="s">
        <v>21</v>
      </c>
      <c r="J457" s="26" t="s">
        <v>22</v>
      </c>
      <c r="K457" s="28"/>
    </row>
    <row r="458" ht="36" spans="1:11">
      <c r="A458" s="28">
        <v>4</v>
      </c>
      <c r="B458" s="26" t="s">
        <v>1027</v>
      </c>
      <c r="C458" s="27" t="s">
        <v>1028</v>
      </c>
      <c r="D458" s="26" t="s">
        <v>1024</v>
      </c>
      <c r="E458" s="28" t="s">
        <v>26</v>
      </c>
      <c r="F458" s="29">
        <v>12900</v>
      </c>
      <c r="G458" s="29">
        <v>12900</v>
      </c>
      <c r="H458" s="26" t="s">
        <v>20</v>
      </c>
      <c r="I458" s="26" t="s">
        <v>21</v>
      </c>
      <c r="J458" s="26" t="s">
        <v>22</v>
      </c>
      <c r="K458" s="41"/>
    </row>
    <row r="459" ht="72" spans="1:11">
      <c r="A459" s="28">
        <v>5</v>
      </c>
      <c r="B459" s="26" t="s">
        <v>1029</v>
      </c>
      <c r="C459" s="30" t="s">
        <v>1030</v>
      </c>
      <c r="D459" s="26" t="s">
        <v>1024</v>
      </c>
      <c r="E459" s="41" t="s">
        <v>189</v>
      </c>
      <c r="F459" s="42">
        <v>7400</v>
      </c>
      <c r="G459" s="42">
        <v>7400</v>
      </c>
      <c r="H459" s="26" t="s">
        <v>20</v>
      </c>
      <c r="I459" s="26" t="s">
        <v>21</v>
      </c>
      <c r="J459" s="26" t="s">
        <v>22</v>
      </c>
      <c r="K459" s="28"/>
    </row>
    <row r="460" ht="24" spans="1:11">
      <c r="A460" s="28">
        <v>6</v>
      </c>
      <c r="B460" s="26" t="s">
        <v>1031</v>
      </c>
      <c r="C460" s="27" t="s">
        <v>1032</v>
      </c>
      <c r="D460" s="26" t="s">
        <v>1024</v>
      </c>
      <c r="E460" s="28" t="s">
        <v>189</v>
      </c>
      <c r="F460" s="29">
        <v>2500</v>
      </c>
      <c r="G460" s="29">
        <v>2500</v>
      </c>
      <c r="H460" s="26" t="s">
        <v>20</v>
      </c>
      <c r="I460" s="26" t="s">
        <v>21</v>
      </c>
      <c r="J460" s="26" t="s">
        <v>22</v>
      </c>
      <c r="K460" s="41"/>
    </row>
    <row r="461" ht="36" spans="1:11">
      <c r="A461" s="28">
        <v>7</v>
      </c>
      <c r="B461" s="26" t="s">
        <v>1033</v>
      </c>
      <c r="C461" s="27" t="s">
        <v>1034</v>
      </c>
      <c r="D461" s="26" t="s">
        <v>1024</v>
      </c>
      <c r="E461" s="128" t="s">
        <v>189</v>
      </c>
      <c r="F461" s="29">
        <v>3000</v>
      </c>
      <c r="G461" s="29">
        <v>3000</v>
      </c>
      <c r="H461" s="26" t="s">
        <v>392</v>
      </c>
      <c r="I461" s="26" t="s">
        <v>21</v>
      </c>
      <c r="J461" s="26" t="s">
        <v>22</v>
      </c>
      <c r="K461" s="28"/>
    </row>
    <row r="462" ht="60" spans="1:11">
      <c r="A462" s="28">
        <v>8</v>
      </c>
      <c r="B462" s="26" t="s">
        <v>1035</v>
      </c>
      <c r="C462" s="27" t="s">
        <v>1036</v>
      </c>
      <c r="D462" s="26" t="s">
        <v>1024</v>
      </c>
      <c r="E462" s="128" t="s">
        <v>219</v>
      </c>
      <c r="F462" s="29">
        <v>8000</v>
      </c>
      <c r="G462" s="29">
        <v>8000</v>
      </c>
      <c r="H462" s="26" t="s">
        <v>392</v>
      </c>
      <c r="I462" s="26" t="s">
        <v>21</v>
      </c>
      <c r="J462" s="26" t="s">
        <v>22</v>
      </c>
      <c r="K462" s="41"/>
    </row>
    <row r="463" ht="48" spans="1:11">
      <c r="A463" s="28">
        <v>9</v>
      </c>
      <c r="B463" s="26" t="s">
        <v>1037</v>
      </c>
      <c r="C463" s="27" t="s">
        <v>1038</v>
      </c>
      <c r="D463" s="26" t="s">
        <v>1024</v>
      </c>
      <c r="E463" s="128" t="s">
        <v>26</v>
      </c>
      <c r="F463" s="29">
        <v>3000</v>
      </c>
      <c r="G463" s="29">
        <v>3000</v>
      </c>
      <c r="H463" s="26" t="s">
        <v>392</v>
      </c>
      <c r="I463" s="26" t="s">
        <v>21</v>
      </c>
      <c r="J463" s="26" t="s">
        <v>22</v>
      </c>
      <c r="K463" s="41"/>
    </row>
    <row r="464" ht="36" spans="1:11">
      <c r="A464" s="28">
        <v>10</v>
      </c>
      <c r="B464" s="26" t="s">
        <v>1039</v>
      </c>
      <c r="C464" s="27" t="s">
        <v>1040</v>
      </c>
      <c r="D464" s="26" t="s">
        <v>1024</v>
      </c>
      <c r="E464" s="128" t="s">
        <v>19</v>
      </c>
      <c r="F464" s="29">
        <v>6000</v>
      </c>
      <c r="G464" s="29">
        <v>6000</v>
      </c>
      <c r="H464" s="26" t="s">
        <v>20</v>
      </c>
      <c r="I464" s="26" t="s">
        <v>21</v>
      </c>
      <c r="J464" s="26" t="s">
        <v>22</v>
      </c>
      <c r="K464" s="41"/>
    </row>
    <row r="465" ht="24" spans="1:11">
      <c r="A465" s="28">
        <v>11</v>
      </c>
      <c r="B465" s="26" t="s">
        <v>1041</v>
      </c>
      <c r="C465" s="27" t="s">
        <v>1042</v>
      </c>
      <c r="D465" s="26" t="s">
        <v>1024</v>
      </c>
      <c r="E465" s="128" t="s">
        <v>26</v>
      </c>
      <c r="F465" s="29">
        <v>3000</v>
      </c>
      <c r="G465" s="29">
        <v>3000</v>
      </c>
      <c r="H465" s="26" t="s">
        <v>20</v>
      </c>
      <c r="I465" s="26" t="s">
        <v>21</v>
      </c>
      <c r="J465" s="26" t="s">
        <v>22</v>
      </c>
      <c r="K465" s="90"/>
    </row>
    <row r="466" ht="24" spans="1:11">
      <c r="A466" s="28">
        <v>12</v>
      </c>
      <c r="B466" s="26" t="s">
        <v>1043</v>
      </c>
      <c r="C466" s="27" t="s">
        <v>1044</v>
      </c>
      <c r="D466" s="26" t="s">
        <v>1024</v>
      </c>
      <c r="E466" s="128" t="s">
        <v>189</v>
      </c>
      <c r="F466" s="29">
        <v>3000</v>
      </c>
      <c r="G466" s="29">
        <v>3000</v>
      </c>
      <c r="H466" s="26" t="s">
        <v>20</v>
      </c>
      <c r="I466" s="26" t="s">
        <v>21</v>
      </c>
      <c r="J466" s="26" t="s">
        <v>22</v>
      </c>
      <c r="K466" s="90"/>
    </row>
    <row r="467" ht="24" spans="1:11">
      <c r="A467" s="28">
        <v>13</v>
      </c>
      <c r="B467" s="26" t="s">
        <v>1045</v>
      </c>
      <c r="C467" s="27" t="s">
        <v>1046</v>
      </c>
      <c r="D467" s="26" t="s">
        <v>1024</v>
      </c>
      <c r="E467" s="128" t="s">
        <v>26</v>
      </c>
      <c r="F467" s="29">
        <v>6800</v>
      </c>
      <c r="G467" s="29">
        <v>6800</v>
      </c>
      <c r="H467" s="26" t="s">
        <v>20</v>
      </c>
      <c r="I467" s="26" t="s">
        <v>21</v>
      </c>
      <c r="J467" s="26" t="s">
        <v>22</v>
      </c>
      <c r="K467" s="90"/>
    </row>
    <row r="468" ht="24" spans="1:11">
      <c r="A468" s="28">
        <v>14</v>
      </c>
      <c r="B468" s="26" t="s">
        <v>1047</v>
      </c>
      <c r="C468" s="27" t="s">
        <v>1048</v>
      </c>
      <c r="D468" s="26" t="s">
        <v>1024</v>
      </c>
      <c r="E468" s="128" t="s">
        <v>26</v>
      </c>
      <c r="F468" s="29">
        <v>5300</v>
      </c>
      <c r="G468" s="29">
        <v>5300</v>
      </c>
      <c r="H468" s="26" t="s">
        <v>20</v>
      </c>
      <c r="I468" s="26" t="s">
        <v>21</v>
      </c>
      <c r="J468" s="26" t="s">
        <v>22</v>
      </c>
      <c r="K468" s="90"/>
    </row>
    <row r="469" ht="24" spans="1:11">
      <c r="A469" s="28">
        <v>15</v>
      </c>
      <c r="B469" s="26" t="s">
        <v>1049</v>
      </c>
      <c r="C469" s="27" t="s">
        <v>1050</v>
      </c>
      <c r="D469" s="26" t="s">
        <v>1024</v>
      </c>
      <c r="E469" s="128" t="s">
        <v>189</v>
      </c>
      <c r="F469" s="29">
        <v>3000</v>
      </c>
      <c r="G469" s="29">
        <v>3000</v>
      </c>
      <c r="H469" s="26" t="s">
        <v>20</v>
      </c>
      <c r="I469" s="26" t="s">
        <v>21</v>
      </c>
      <c r="J469" s="26" t="s">
        <v>22</v>
      </c>
      <c r="K469" s="90"/>
    </row>
    <row r="470" ht="24" spans="1:11">
      <c r="A470" s="28">
        <v>16</v>
      </c>
      <c r="B470" s="26" t="s">
        <v>1051</v>
      </c>
      <c r="C470" s="27" t="s">
        <v>1052</v>
      </c>
      <c r="D470" s="26" t="s">
        <v>1024</v>
      </c>
      <c r="E470" s="128" t="s">
        <v>189</v>
      </c>
      <c r="F470" s="29">
        <v>2700</v>
      </c>
      <c r="G470" s="29">
        <v>2700</v>
      </c>
      <c r="H470" s="26" t="s">
        <v>20</v>
      </c>
      <c r="I470" s="26" t="s">
        <v>21</v>
      </c>
      <c r="J470" s="26" t="s">
        <v>22</v>
      </c>
      <c r="K470" s="90"/>
    </row>
    <row r="471" ht="24" spans="1:11">
      <c r="A471" s="28">
        <v>17</v>
      </c>
      <c r="B471" s="26" t="s">
        <v>1053</v>
      </c>
      <c r="C471" s="27" t="s">
        <v>1054</v>
      </c>
      <c r="D471" s="26" t="s">
        <v>1024</v>
      </c>
      <c r="E471" s="128" t="s">
        <v>26</v>
      </c>
      <c r="F471" s="29">
        <v>3500</v>
      </c>
      <c r="G471" s="29">
        <v>3500</v>
      </c>
      <c r="H471" s="26" t="s">
        <v>20</v>
      </c>
      <c r="I471" s="26" t="s">
        <v>21</v>
      </c>
      <c r="J471" s="26" t="s">
        <v>22</v>
      </c>
      <c r="K471" s="90"/>
    </row>
    <row r="472" ht="24" spans="1:11">
      <c r="A472" s="28">
        <v>18</v>
      </c>
      <c r="B472" s="26" t="s">
        <v>1055</v>
      </c>
      <c r="C472" s="27" t="s">
        <v>1056</v>
      </c>
      <c r="D472" s="26" t="s">
        <v>1024</v>
      </c>
      <c r="E472" s="128" t="s">
        <v>219</v>
      </c>
      <c r="F472" s="29">
        <v>3500</v>
      </c>
      <c r="G472" s="29">
        <v>3500</v>
      </c>
      <c r="H472" s="26" t="s">
        <v>20</v>
      </c>
      <c r="I472" s="26" t="s">
        <v>21</v>
      </c>
      <c r="J472" s="26" t="s">
        <v>22</v>
      </c>
      <c r="K472" s="90"/>
    </row>
    <row r="473" ht="24" spans="1:11">
      <c r="A473" s="28">
        <v>19</v>
      </c>
      <c r="B473" s="26" t="s">
        <v>1057</v>
      </c>
      <c r="C473" s="27" t="s">
        <v>1058</v>
      </c>
      <c r="D473" s="26" t="s">
        <v>1024</v>
      </c>
      <c r="E473" s="29" t="s">
        <v>219</v>
      </c>
      <c r="F473" s="29">
        <v>4000</v>
      </c>
      <c r="G473" s="42">
        <v>4000</v>
      </c>
      <c r="H473" s="26" t="s">
        <v>20</v>
      </c>
      <c r="I473" s="26" t="s">
        <v>21</v>
      </c>
      <c r="J473" s="26" t="s">
        <v>22</v>
      </c>
      <c r="K473" s="90"/>
    </row>
    <row r="474" ht="24" spans="1:11">
      <c r="A474" s="28">
        <v>20</v>
      </c>
      <c r="B474" s="111" t="s">
        <v>1059</v>
      </c>
      <c r="C474" s="110" t="s">
        <v>1060</v>
      </c>
      <c r="D474" s="111" t="s">
        <v>1061</v>
      </c>
      <c r="E474" s="41" t="s">
        <v>219</v>
      </c>
      <c r="F474" s="42">
        <v>900</v>
      </c>
      <c r="G474" s="42">
        <v>900</v>
      </c>
      <c r="H474" s="111" t="s">
        <v>1062</v>
      </c>
      <c r="I474" s="41" t="s">
        <v>1063</v>
      </c>
      <c r="J474" s="111" t="s">
        <v>873</v>
      </c>
      <c r="K474" s="41"/>
    </row>
    <row r="475" ht="48" spans="1:11">
      <c r="A475" s="28">
        <v>21</v>
      </c>
      <c r="B475" s="36" t="s">
        <v>1064</v>
      </c>
      <c r="C475" s="37" t="s">
        <v>1065</v>
      </c>
      <c r="D475" s="36" t="s">
        <v>437</v>
      </c>
      <c r="E475" s="41" t="s">
        <v>19</v>
      </c>
      <c r="F475" s="42">
        <v>7000</v>
      </c>
      <c r="G475" s="42">
        <v>7000</v>
      </c>
      <c r="H475" s="36" t="s">
        <v>20</v>
      </c>
      <c r="I475" s="26" t="s">
        <v>21</v>
      </c>
      <c r="J475" s="36" t="s">
        <v>22</v>
      </c>
      <c r="K475" s="41"/>
    </row>
    <row r="476" ht="72" spans="1:11">
      <c r="A476" s="28">
        <v>22</v>
      </c>
      <c r="B476" s="26" t="s">
        <v>1066</v>
      </c>
      <c r="C476" s="88" t="s">
        <v>1067</v>
      </c>
      <c r="D476" s="26" t="s">
        <v>1068</v>
      </c>
      <c r="E476" s="61" t="s">
        <v>159</v>
      </c>
      <c r="F476" s="29">
        <v>1007.27</v>
      </c>
      <c r="G476" s="29">
        <v>1007</v>
      </c>
      <c r="H476" s="26" t="s">
        <v>20</v>
      </c>
      <c r="I476" s="26" t="s">
        <v>21</v>
      </c>
      <c r="J476" s="36" t="s">
        <v>54</v>
      </c>
      <c r="K476" s="28"/>
    </row>
    <row r="477" ht="24" spans="1:11">
      <c r="A477" s="28">
        <v>23</v>
      </c>
      <c r="B477" s="36" t="s">
        <v>1069</v>
      </c>
      <c r="C477" s="27" t="s">
        <v>1070</v>
      </c>
      <c r="D477" s="26" t="s">
        <v>1068</v>
      </c>
      <c r="E477" s="28" t="s">
        <v>185</v>
      </c>
      <c r="F477" s="29">
        <v>897</v>
      </c>
      <c r="G477" s="29">
        <v>897</v>
      </c>
      <c r="H477" s="26" t="s">
        <v>20</v>
      </c>
      <c r="I477" s="26" t="s">
        <v>21</v>
      </c>
      <c r="J477" s="26" t="s">
        <v>22</v>
      </c>
      <c r="K477" s="28"/>
    </row>
    <row r="478" ht="36" spans="1:11">
      <c r="A478" s="28">
        <v>24</v>
      </c>
      <c r="B478" s="36" t="s">
        <v>1071</v>
      </c>
      <c r="C478" s="47" t="s">
        <v>1072</v>
      </c>
      <c r="D478" s="26" t="s">
        <v>1068</v>
      </c>
      <c r="E478" s="28" t="s">
        <v>219</v>
      </c>
      <c r="F478" s="29">
        <v>1002</v>
      </c>
      <c r="G478" s="29">
        <v>1002</v>
      </c>
      <c r="H478" s="26" t="s">
        <v>20</v>
      </c>
      <c r="I478" s="26" t="s">
        <v>21</v>
      </c>
      <c r="J478" s="26" t="s">
        <v>22</v>
      </c>
      <c r="K478" s="28"/>
    </row>
    <row r="479" ht="24" spans="1:11">
      <c r="A479" s="28">
        <v>25</v>
      </c>
      <c r="B479" s="36" t="s">
        <v>1073</v>
      </c>
      <c r="C479" s="27" t="s">
        <v>1074</v>
      </c>
      <c r="D479" s="26" t="s">
        <v>1068</v>
      </c>
      <c r="E479" s="28" t="s">
        <v>26</v>
      </c>
      <c r="F479" s="29">
        <v>7400</v>
      </c>
      <c r="G479" s="29">
        <v>7400</v>
      </c>
      <c r="H479" s="26" t="s">
        <v>20</v>
      </c>
      <c r="I479" s="26" t="s">
        <v>21</v>
      </c>
      <c r="J479" s="26" t="s">
        <v>22</v>
      </c>
      <c r="K479" s="28"/>
    </row>
    <row r="480" ht="36" spans="1:11">
      <c r="A480" s="28">
        <v>26</v>
      </c>
      <c r="B480" s="36" t="s">
        <v>1075</v>
      </c>
      <c r="C480" s="27" t="s">
        <v>1076</v>
      </c>
      <c r="D480" s="31" t="s">
        <v>113</v>
      </c>
      <c r="E480" s="35" t="s">
        <v>201</v>
      </c>
      <c r="F480" s="29">
        <v>600</v>
      </c>
      <c r="G480" s="29">
        <v>600</v>
      </c>
      <c r="H480" s="26" t="s">
        <v>20</v>
      </c>
      <c r="I480" s="26" t="s">
        <v>21</v>
      </c>
      <c r="J480" s="26" t="s">
        <v>22</v>
      </c>
      <c r="K480" s="41"/>
    </row>
    <row r="481" ht="48" spans="1:11">
      <c r="A481" s="28">
        <v>27</v>
      </c>
      <c r="B481" s="43" t="s">
        <v>1077</v>
      </c>
      <c r="C481" s="33" t="s">
        <v>1078</v>
      </c>
      <c r="D481" s="31" t="s">
        <v>113</v>
      </c>
      <c r="E481" s="35" t="s">
        <v>185</v>
      </c>
      <c r="F481" s="34">
        <v>1800</v>
      </c>
      <c r="G481" s="34">
        <v>1800</v>
      </c>
      <c r="H481" s="44" t="s">
        <v>392</v>
      </c>
      <c r="I481" s="26" t="s">
        <v>21</v>
      </c>
      <c r="J481" s="44" t="s">
        <v>22</v>
      </c>
      <c r="K481" s="41"/>
    </row>
    <row r="482" ht="84" spans="1:11">
      <c r="A482" s="28">
        <v>28</v>
      </c>
      <c r="B482" s="26" t="s">
        <v>1079</v>
      </c>
      <c r="C482" s="27" t="s">
        <v>1080</v>
      </c>
      <c r="D482" s="26" t="s">
        <v>113</v>
      </c>
      <c r="E482" s="41" t="s">
        <v>181</v>
      </c>
      <c r="F482" s="42">
        <v>6000</v>
      </c>
      <c r="G482" s="42">
        <v>6000</v>
      </c>
      <c r="H482" s="26" t="s">
        <v>20</v>
      </c>
      <c r="I482" s="26" t="s">
        <v>21</v>
      </c>
      <c r="J482" s="26" t="s">
        <v>22</v>
      </c>
      <c r="K482" s="41"/>
    </row>
    <row r="483" ht="48" spans="1:11">
      <c r="A483" s="28">
        <v>29</v>
      </c>
      <c r="B483" s="26" t="s">
        <v>1081</v>
      </c>
      <c r="C483" s="27" t="s">
        <v>1082</v>
      </c>
      <c r="D483" s="26" t="s">
        <v>127</v>
      </c>
      <c r="E483" s="41" t="s">
        <v>219</v>
      </c>
      <c r="F483" s="29">
        <v>18000</v>
      </c>
      <c r="G483" s="29">
        <v>18000</v>
      </c>
      <c r="H483" s="26" t="s">
        <v>392</v>
      </c>
      <c r="I483" s="26" t="s">
        <v>21</v>
      </c>
      <c r="J483" s="26" t="s">
        <v>22</v>
      </c>
      <c r="K483" s="28"/>
    </row>
    <row r="484" ht="48" spans="1:11">
      <c r="A484" s="28">
        <v>30</v>
      </c>
      <c r="B484" s="26" t="s">
        <v>1083</v>
      </c>
      <c r="C484" s="27" t="s">
        <v>1084</v>
      </c>
      <c r="D484" s="26" t="s">
        <v>127</v>
      </c>
      <c r="E484" s="41" t="s">
        <v>219</v>
      </c>
      <c r="F484" s="42">
        <v>1600</v>
      </c>
      <c r="G484" s="42">
        <v>1600</v>
      </c>
      <c r="H484" s="26" t="s">
        <v>20</v>
      </c>
      <c r="I484" s="26" t="s">
        <v>21</v>
      </c>
      <c r="J484" s="26" t="s">
        <v>22</v>
      </c>
      <c r="K484" s="41"/>
    </row>
    <row r="485" ht="24" spans="1:11">
      <c r="A485" s="28">
        <v>31</v>
      </c>
      <c r="B485" s="26" t="s">
        <v>1085</v>
      </c>
      <c r="C485" s="27" t="s">
        <v>1086</v>
      </c>
      <c r="D485" s="26" t="s">
        <v>127</v>
      </c>
      <c r="E485" s="41" t="s">
        <v>219</v>
      </c>
      <c r="F485" s="29">
        <v>3000</v>
      </c>
      <c r="G485" s="29">
        <v>3000</v>
      </c>
      <c r="H485" s="26" t="s">
        <v>20</v>
      </c>
      <c r="I485" s="26" t="s">
        <v>21</v>
      </c>
      <c r="J485" s="26" t="s">
        <v>22</v>
      </c>
      <c r="K485" s="28"/>
    </row>
    <row r="486" ht="24" spans="1:11">
      <c r="A486" s="28">
        <v>32</v>
      </c>
      <c r="B486" s="26" t="s">
        <v>1087</v>
      </c>
      <c r="C486" s="87" t="s">
        <v>1088</v>
      </c>
      <c r="D486" s="26" t="s">
        <v>127</v>
      </c>
      <c r="E486" s="41" t="s">
        <v>26</v>
      </c>
      <c r="F486" s="42">
        <v>2500</v>
      </c>
      <c r="G486" s="42">
        <v>2500</v>
      </c>
      <c r="H486" s="26" t="s">
        <v>20</v>
      </c>
      <c r="I486" s="26" t="s">
        <v>21</v>
      </c>
      <c r="J486" s="26" t="s">
        <v>22</v>
      </c>
      <c r="K486" s="125"/>
    </row>
    <row r="487" ht="36" spans="1:11">
      <c r="A487" s="28">
        <v>33</v>
      </c>
      <c r="B487" s="129" t="s">
        <v>1089</v>
      </c>
      <c r="C487" s="130" t="s">
        <v>1090</v>
      </c>
      <c r="D487" s="129" t="s">
        <v>131</v>
      </c>
      <c r="E487" s="39" t="s">
        <v>147</v>
      </c>
      <c r="F487" s="46">
        <v>5000</v>
      </c>
      <c r="G487" s="46">
        <v>2500</v>
      </c>
      <c r="H487" s="129" t="s">
        <v>20</v>
      </c>
      <c r="I487" s="26" t="s">
        <v>21</v>
      </c>
      <c r="J487" s="129" t="s">
        <v>22</v>
      </c>
      <c r="K487" s="28"/>
    </row>
    <row r="488" ht="24" spans="1:11">
      <c r="A488" s="28">
        <v>34</v>
      </c>
      <c r="B488" s="26" t="s">
        <v>1091</v>
      </c>
      <c r="C488" s="131" t="s">
        <v>1092</v>
      </c>
      <c r="D488" s="129" t="s">
        <v>131</v>
      </c>
      <c r="E488" s="28" t="s">
        <v>19</v>
      </c>
      <c r="F488" s="46">
        <v>1500</v>
      </c>
      <c r="G488" s="46">
        <v>1500</v>
      </c>
      <c r="H488" s="26" t="s">
        <v>20</v>
      </c>
      <c r="I488" s="26" t="s">
        <v>21</v>
      </c>
      <c r="J488" s="26" t="s">
        <v>22</v>
      </c>
      <c r="K488" s="28"/>
    </row>
    <row r="489" ht="60" spans="1:11">
      <c r="A489" s="28">
        <v>35</v>
      </c>
      <c r="B489" s="85" t="s">
        <v>1093</v>
      </c>
      <c r="C489" s="86" t="s">
        <v>1094</v>
      </c>
      <c r="D489" s="51" t="s">
        <v>131</v>
      </c>
      <c r="E489" s="39" t="s">
        <v>19</v>
      </c>
      <c r="F489" s="46">
        <v>5030</v>
      </c>
      <c r="G489" s="46">
        <v>5030</v>
      </c>
      <c r="H489" s="44" t="s">
        <v>20</v>
      </c>
      <c r="I489" s="26" t="s">
        <v>21</v>
      </c>
      <c r="J489" s="44" t="s">
        <v>22</v>
      </c>
      <c r="K489" s="41"/>
    </row>
    <row r="490" ht="108" spans="1:11">
      <c r="A490" s="28">
        <v>36</v>
      </c>
      <c r="B490" s="36" t="s">
        <v>1095</v>
      </c>
      <c r="C490" s="91" t="s">
        <v>1096</v>
      </c>
      <c r="D490" s="31" t="s">
        <v>131</v>
      </c>
      <c r="E490" s="35" t="s">
        <v>19</v>
      </c>
      <c r="F490" s="29">
        <v>18000</v>
      </c>
      <c r="G490" s="29">
        <v>18000</v>
      </c>
      <c r="H490" s="26" t="s">
        <v>392</v>
      </c>
      <c r="I490" s="26" t="s">
        <v>21</v>
      </c>
      <c r="J490" s="26" t="s">
        <v>22</v>
      </c>
      <c r="K490" s="28"/>
    </row>
    <row r="491" ht="48" spans="1:11">
      <c r="A491" s="28">
        <v>37</v>
      </c>
      <c r="B491" s="44" t="s">
        <v>1097</v>
      </c>
      <c r="C491" s="91" t="s">
        <v>1098</v>
      </c>
      <c r="D491" s="85" t="s">
        <v>131</v>
      </c>
      <c r="E491" s="39" t="s">
        <v>19</v>
      </c>
      <c r="F491" s="29">
        <v>4800</v>
      </c>
      <c r="G491" s="29">
        <v>4800</v>
      </c>
      <c r="H491" s="44" t="s">
        <v>20</v>
      </c>
      <c r="I491" s="26" t="s">
        <v>21</v>
      </c>
      <c r="J491" s="44" t="s">
        <v>22</v>
      </c>
      <c r="K491" s="41"/>
    </row>
    <row r="492" ht="36" spans="1:11">
      <c r="A492" s="28">
        <v>38</v>
      </c>
      <c r="B492" s="48" t="s">
        <v>1099</v>
      </c>
      <c r="C492" s="47" t="s">
        <v>1100</v>
      </c>
      <c r="D492" s="26" t="s">
        <v>172</v>
      </c>
      <c r="E492" s="28" t="s">
        <v>155</v>
      </c>
      <c r="F492" s="29">
        <v>256</v>
      </c>
      <c r="G492" s="29">
        <v>256</v>
      </c>
      <c r="H492" s="62" t="s">
        <v>20</v>
      </c>
      <c r="I492" s="26" t="s">
        <v>21</v>
      </c>
      <c r="J492" s="26" t="s">
        <v>22</v>
      </c>
      <c r="K492" s="41"/>
    </row>
    <row r="493" ht="144" spans="1:11">
      <c r="A493" s="28">
        <v>39</v>
      </c>
      <c r="B493" s="26" t="s">
        <v>1101</v>
      </c>
      <c r="C493" s="87" t="s">
        <v>1102</v>
      </c>
      <c r="D493" s="26" t="s">
        <v>172</v>
      </c>
      <c r="E493" s="28" t="s">
        <v>19</v>
      </c>
      <c r="F493" s="42">
        <v>275</v>
      </c>
      <c r="G493" s="42">
        <v>275</v>
      </c>
      <c r="H493" s="62" t="s">
        <v>20</v>
      </c>
      <c r="I493" s="26" t="s">
        <v>393</v>
      </c>
      <c r="J493" s="108" t="s">
        <v>22</v>
      </c>
      <c r="K493" s="28"/>
    </row>
    <row r="494" ht="48" spans="1:11">
      <c r="A494" s="28">
        <v>40</v>
      </c>
      <c r="B494" s="26" t="s">
        <v>1103</v>
      </c>
      <c r="C494" s="27" t="s">
        <v>1104</v>
      </c>
      <c r="D494" s="26" t="s">
        <v>180</v>
      </c>
      <c r="E494" s="28" t="s">
        <v>181</v>
      </c>
      <c r="F494" s="34">
        <v>2169</v>
      </c>
      <c r="G494" s="34">
        <v>2169</v>
      </c>
      <c r="H494" s="26" t="s">
        <v>20</v>
      </c>
      <c r="I494" s="26" t="s">
        <v>21</v>
      </c>
      <c r="J494" s="26" t="s">
        <v>22</v>
      </c>
      <c r="K494" s="28"/>
    </row>
    <row r="495" spans="1:11">
      <c r="A495" s="28">
        <v>41</v>
      </c>
      <c r="B495" s="26" t="s">
        <v>1105</v>
      </c>
      <c r="C495" s="27" t="s">
        <v>1106</v>
      </c>
      <c r="D495" s="26" t="s">
        <v>180</v>
      </c>
      <c r="E495" s="28" t="s">
        <v>219</v>
      </c>
      <c r="F495" s="34">
        <v>2000</v>
      </c>
      <c r="G495" s="34">
        <v>2000</v>
      </c>
      <c r="H495" s="26" t="s">
        <v>20</v>
      </c>
      <c r="I495" s="26" t="s">
        <v>21</v>
      </c>
      <c r="J495" s="26" t="s">
        <v>22</v>
      </c>
      <c r="K495" s="28"/>
    </row>
    <row r="496" ht="96" spans="1:11">
      <c r="A496" s="28">
        <v>42</v>
      </c>
      <c r="B496" s="92" t="s">
        <v>1107</v>
      </c>
      <c r="C496" s="132" t="s">
        <v>1108</v>
      </c>
      <c r="D496" s="92" t="s">
        <v>180</v>
      </c>
      <c r="E496" s="133" t="s">
        <v>181</v>
      </c>
      <c r="F496" s="94">
        <v>800</v>
      </c>
      <c r="G496" s="94">
        <v>800</v>
      </c>
      <c r="H496" s="92" t="s">
        <v>20</v>
      </c>
      <c r="I496" s="26" t="s">
        <v>21</v>
      </c>
      <c r="J496" s="92" t="s">
        <v>22</v>
      </c>
      <c r="K496" s="133"/>
    </row>
    <row r="497" ht="48" spans="1:11">
      <c r="A497" s="28">
        <v>43</v>
      </c>
      <c r="B497" s="73" t="s">
        <v>1109</v>
      </c>
      <c r="C497" s="76" t="s">
        <v>1110</v>
      </c>
      <c r="D497" s="73" t="s">
        <v>193</v>
      </c>
      <c r="E497" s="41" t="s">
        <v>189</v>
      </c>
      <c r="F497" s="68">
        <v>600</v>
      </c>
      <c r="G497" s="68">
        <v>600</v>
      </c>
      <c r="H497" s="26" t="s">
        <v>20</v>
      </c>
      <c r="I497" s="26" t="s">
        <v>21</v>
      </c>
      <c r="J497" s="26" t="s">
        <v>22</v>
      </c>
      <c r="K497" s="41"/>
    </row>
    <row r="498" spans="1:11">
      <c r="A498" s="134" t="s">
        <v>1111</v>
      </c>
      <c r="B498" s="135">
        <f>COUNTA(B499:B548)</f>
        <v>50</v>
      </c>
      <c r="C498" s="136"/>
      <c r="D498" s="135"/>
      <c r="E498" s="135"/>
      <c r="F498" s="137">
        <f>SUM(F499:F548)</f>
        <v>776502.5</v>
      </c>
      <c r="G498" s="137">
        <f>SUM(G499:G548)</f>
        <v>759631.78</v>
      </c>
      <c r="H498" s="135"/>
      <c r="I498" s="135"/>
      <c r="J498" s="135"/>
      <c r="K498" s="135"/>
    </row>
    <row r="499" ht="60" spans="1:11">
      <c r="A499" s="138">
        <v>1</v>
      </c>
      <c r="B499" s="48" t="s">
        <v>1112</v>
      </c>
      <c r="C499" s="131" t="s">
        <v>1113</v>
      </c>
      <c r="D499" s="48" t="s">
        <v>302</v>
      </c>
      <c r="E499" s="39" t="s">
        <v>303</v>
      </c>
      <c r="F499" s="46">
        <v>5279.53</v>
      </c>
      <c r="G499" s="46">
        <v>5280</v>
      </c>
      <c r="H499" s="48" t="s">
        <v>20</v>
      </c>
      <c r="I499" s="26" t="s">
        <v>21</v>
      </c>
      <c r="J499" s="48" t="s">
        <v>207</v>
      </c>
      <c r="K499" s="145"/>
    </row>
    <row r="500" ht="72" spans="1:11">
      <c r="A500" s="138">
        <v>2</v>
      </c>
      <c r="B500" s="48" t="s">
        <v>1114</v>
      </c>
      <c r="C500" s="45" t="s">
        <v>1115</v>
      </c>
      <c r="D500" s="48" t="s">
        <v>302</v>
      </c>
      <c r="E500" s="39" t="s">
        <v>303</v>
      </c>
      <c r="F500" s="139">
        <v>7669.22</v>
      </c>
      <c r="G500" s="139">
        <v>7669.22</v>
      </c>
      <c r="H500" s="48" t="s">
        <v>20</v>
      </c>
      <c r="I500" s="26" t="s">
        <v>21</v>
      </c>
      <c r="J500" s="48" t="s">
        <v>207</v>
      </c>
      <c r="K500" s="145"/>
    </row>
    <row r="501" ht="120" spans="1:11">
      <c r="A501" s="138">
        <v>3</v>
      </c>
      <c r="B501" s="48" t="s">
        <v>1116</v>
      </c>
      <c r="C501" s="86" t="s">
        <v>1117</v>
      </c>
      <c r="D501" s="48" t="s">
        <v>302</v>
      </c>
      <c r="E501" s="39" t="s">
        <v>201</v>
      </c>
      <c r="F501" s="46">
        <v>8753.59</v>
      </c>
      <c r="G501" s="46">
        <v>8753.59</v>
      </c>
      <c r="H501" s="48" t="s">
        <v>20</v>
      </c>
      <c r="I501" s="26" t="s">
        <v>21</v>
      </c>
      <c r="J501" s="48" t="s">
        <v>54</v>
      </c>
      <c r="K501" s="145"/>
    </row>
    <row r="502" ht="108" spans="1:11">
      <c r="A502" s="138">
        <v>4</v>
      </c>
      <c r="B502" s="48" t="s">
        <v>1118</v>
      </c>
      <c r="C502" s="131" t="s">
        <v>1119</v>
      </c>
      <c r="D502" s="48" t="s">
        <v>302</v>
      </c>
      <c r="E502" s="39" t="s">
        <v>201</v>
      </c>
      <c r="F502" s="46">
        <v>3164.15</v>
      </c>
      <c r="G502" s="46">
        <f>F502</f>
        <v>3164.15</v>
      </c>
      <c r="H502" s="48" t="s">
        <v>20</v>
      </c>
      <c r="I502" s="26" t="s">
        <v>21</v>
      </c>
      <c r="J502" s="48" t="s">
        <v>207</v>
      </c>
      <c r="K502" s="63"/>
    </row>
    <row r="503" ht="36" spans="1:11">
      <c r="A503" s="138">
        <v>5</v>
      </c>
      <c r="B503" s="48" t="s">
        <v>1120</v>
      </c>
      <c r="C503" s="131" t="s">
        <v>1121</v>
      </c>
      <c r="D503" s="48" t="s">
        <v>302</v>
      </c>
      <c r="E503" s="39" t="s">
        <v>19</v>
      </c>
      <c r="F503" s="46">
        <v>22000</v>
      </c>
      <c r="G503" s="46">
        <f>F503</f>
        <v>22000</v>
      </c>
      <c r="H503" s="48" t="s">
        <v>20</v>
      </c>
      <c r="I503" s="26" t="s">
        <v>21</v>
      </c>
      <c r="J503" s="48" t="s">
        <v>22</v>
      </c>
      <c r="K503" s="145"/>
    </row>
    <row r="504" ht="24" spans="1:11">
      <c r="A504" s="138">
        <v>6</v>
      </c>
      <c r="B504" s="48" t="s">
        <v>1122</v>
      </c>
      <c r="C504" s="45" t="s">
        <v>1123</v>
      </c>
      <c r="D504" s="48" t="s">
        <v>302</v>
      </c>
      <c r="E504" s="39" t="s">
        <v>201</v>
      </c>
      <c r="F504" s="139">
        <v>2500</v>
      </c>
      <c r="G504" s="46">
        <v>2500</v>
      </c>
      <c r="H504" s="48" t="s">
        <v>20</v>
      </c>
      <c r="I504" s="26" t="s">
        <v>21</v>
      </c>
      <c r="J504" s="48" t="s">
        <v>22</v>
      </c>
      <c r="K504" s="48"/>
    </row>
    <row r="505" ht="24" spans="1:11">
      <c r="A505" s="138">
        <v>7</v>
      </c>
      <c r="B505" s="48" t="s">
        <v>1124</v>
      </c>
      <c r="C505" s="45" t="s">
        <v>1125</v>
      </c>
      <c r="D505" s="48" t="s">
        <v>302</v>
      </c>
      <c r="E505" s="39" t="s">
        <v>159</v>
      </c>
      <c r="F505" s="139">
        <v>3164.15</v>
      </c>
      <c r="G505" s="139">
        <v>3164.15</v>
      </c>
      <c r="H505" s="48" t="s">
        <v>20</v>
      </c>
      <c r="I505" s="26" t="s">
        <v>21</v>
      </c>
      <c r="J505" s="48" t="s">
        <v>22</v>
      </c>
      <c r="K505" s="48"/>
    </row>
    <row r="506" ht="24" spans="1:11">
      <c r="A506" s="138">
        <v>8</v>
      </c>
      <c r="B506" s="26" t="s">
        <v>1126</v>
      </c>
      <c r="C506" s="27" t="s">
        <v>1127</v>
      </c>
      <c r="D506" s="140" t="s">
        <v>18</v>
      </c>
      <c r="E506" s="39" t="s">
        <v>26</v>
      </c>
      <c r="F506" s="139">
        <v>7460</v>
      </c>
      <c r="G506" s="46">
        <v>7460</v>
      </c>
      <c r="H506" s="48" t="s">
        <v>20</v>
      </c>
      <c r="I506" s="26" t="s">
        <v>21</v>
      </c>
      <c r="J506" s="48" t="s">
        <v>22</v>
      </c>
      <c r="K506" s="145"/>
    </row>
    <row r="507" ht="24" spans="1:11">
      <c r="A507" s="138">
        <v>9</v>
      </c>
      <c r="B507" s="141" t="s">
        <v>1128</v>
      </c>
      <c r="C507" s="45" t="s">
        <v>1129</v>
      </c>
      <c r="D507" s="48" t="s">
        <v>1130</v>
      </c>
      <c r="E507" s="39" t="s">
        <v>19</v>
      </c>
      <c r="F507" s="46">
        <v>4000</v>
      </c>
      <c r="G507" s="46">
        <v>4000</v>
      </c>
      <c r="H507" s="48" t="s">
        <v>20</v>
      </c>
      <c r="I507" s="26" t="s">
        <v>21</v>
      </c>
      <c r="J507" s="48" t="s">
        <v>22</v>
      </c>
      <c r="K507" s="63"/>
    </row>
    <row r="508" ht="24" spans="1:11">
      <c r="A508" s="138">
        <v>10</v>
      </c>
      <c r="B508" s="48" t="s">
        <v>1131</v>
      </c>
      <c r="C508" s="45" t="s">
        <v>1132</v>
      </c>
      <c r="D508" s="48" t="s">
        <v>1130</v>
      </c>
      <c r="E508" s="39" t="s">
        <v>185</v>
      </c>
      <c r="F508" s="139">
        <v>3600</v>
      </c>
      <c r="G508" s="46">
        <v>3600</v>
      </c>
      <c r="H508" s="48" t="s">
        <v>20</v>
      </c>
      <c r="I508" s="26" t="s">
        <v>21</v>
      </c>
      <c r="J508" s="48" t="s">
        <v>54</v>
      </c>
      <c r="K508" s="63"/>
    </row>
    <row r="509" ht="48" spans="1:11">
      <c r="A509" s="138">
        <v>11</v>
      </c>
      <c r="B509" s="48" t="s">
        <v>1133</v>
      </c>
      <c r="C509" s="45" t="s">
        <v>1134</v>
      </c>
      <c r="D509" s="48" t="s">
        <v>1130</v>
      </c>
      <c r="E509" s="39" t="s">
        <v>189</v>
      </c>
      <c r="F509" s="139">
        <v>5050</v>
      </c>
      <c r="G509" s="46">
        <v>5050</v>
      </c>
      <c r="H509" s="48" t="s">
        <v>20</v>
      </c>
      <c r="I509" s="26" t="s">
        <v>21</v>
      </c>
      <c r="J509" s="48" t="s">
        <v>54</v>
      </c>
      <c r="K509" s="63"/>
    </row>
    <row r="510" ht="84" spans="1:11">
      <c r="A510" s="138">
        <v>12</v>
      </c>
      <c r="B510" s="73" t="s">
        <v>1135</v>
      </c>
      <c r="C510" s="76" t="s">
        <v>1136</v>
      </c>
      <c r="D510" s="26" t="s">
        <v>1130</v>
      </c>
      <c r="E510" s="142" t="s">
        <v>219</v>
      </c>
      <c r="F510" s="143">
        <v>10000</v>
      </c>
      <c r="G510" s="143">
        <v>10000</v>
      </c>
      <c r="H510" s="144" t="s">
        <v>392</v>
      </c>
      <c r="I510" s="144" t="s">
        <v>393</v>
      </c>
      <c r="J510" s="144" t="s">
        <v>22</v>
      </c>
      <c r="K510" s="142"/>
    </row>
    <row r="511" ht="108" spans="1:11">
      <c r="A511" s="138">
        <v>13</v>
      </c>
      <c r="B511" s="48" t="s">
        <v>1137</v>
      </c>
      <c r="C511" s="45" t="s">
        <v>1138</v>
      </c>
      <c r="D511" s="48" t="s">
        <v>1130</v>
      </c>
      <c r="E511" s="39" t="s">
        <v>219</v>
      </c>
      <c r="F511" s="46">
        <v>4274</v>
      </c>
      <c r="G511" s="46">
        <v>4274</v>
      </c>
      <c r="H511" s="48" t="s">
        <v>20</v>
      </c>
      <c r="I511" s="26" t="s">
        <v>21</v>
      </c>
      <c r="J511" s="48" t="s">
        <v>22</v>
      </c>
      <c r="K511" s="63"/>
    </row>
    <row r="512" ht="108" spans="1:11">
      <c r="A512" s="138">
        <v>14</v>
      </c>
      <c r="B512" s="73" t="s">
        <v>1139</v>
      </c>
      <c r="C512" s="76" t="s">
        <v>1140</v>
      </c>
      <c r="D512" s="26" t="s">
        <v>1130</v>
      </c>
      <c r="E512" s="142" t="s">
        <v>189</v>
      </c>
      <c r="F512" s="143">
        <v>2000</v>
      </c>
      <c r="G512" s="143">
        <v>2000</v>
      </c>
      <c r="H512" s="144" t="s">
        <v>392</v>
      </c>
      <c r="I512" s="144" t="s">
        <v>393</v>
      </c>
      <c r="J512" s="144" t="s">
        <v>22</v>
      </c>
      <c r="K512" s="142"/>
    </row>
    <row r="513" ht="24" spans="1:11">
      <c r="A513" s="138">
        <v>15</v>
      </c>
      <c r="B513" s="48" t="s">
        <v>1141</v>
      </c>
      <c r="C513" s="45" t="s">
        <v>1142</v>
      </c>
      <c r="D513" s="48" t="s">
        <v>1143</v>
      </c>
      <c r="E513" s="28" t="s">
        <v>859</v>
      </c>
      <c r="F513" s="46">
        <v>28098</v>
      </c>
      <c r="G513" s="46">
        <v>12000</v>
      </c>
      <c r="H513" s="48" t="s">
        <v>20</v>
      </c>
      <c r="I513" s="26" t="s">
        <v>21</v>
      </c>
      <c r="J513" s="48" t="s">
        <v>35</v>
      </c>
      <c r="K513" s="145"/>
    </row>
    <row r="514" ht="60" spans="1:11">
      <c r="A514" s="138">
        <v>16</v>
      </c>
      <c r="B514" s="48" t="s">
        <v>1144</v>
      </c>
      <c r="C514" s="131" t="s">
        <v>1145</v>
      </c>
      <c r="D514" s="146" t="s">
        <v>1143</v>
      </c>
      <c r="E514" s="28" t="s">
        <v>206</v>
      </c>
      <c r="F514" s="46">
        <v>3979.4</v>
      </c>
      <c r="G514" s="46">
        <v>3979</v>
      </c>
      <c r="H514" s="48" t="s">
        <v>20</v>
      </c>
      <c r="I514" s="26" t="s">
        <v>21</v>
      </c>
      <c r="J514" s="48" t="s">
        <v>207</v>
      </c>
      <c r="K514" s="63"/>
    </row>
    <row r="515" ht="24" spans="1:11">
      <c r="A515" s="138">
        <v>17</v>
      </c>
      <c r="B515" s="48" t="s">
        <v>1146</v>
      </c>
      <c r="C515" s="45" t="s">
        <v>1147</v>
      </c>
      <c r="D515" s="146" t="s">
        <v>1143</v>
      </c>
      <c r="E515" s="28" t="s">
        <v>206</v>
      </c>
      <c r="F515" s="46">
        <v>3300</v>
      </c>
      <c r="G515" s="46">
        <v>3300</v>
      </c>
      <c r="H515" s="48" t="s">
        <v>20</v>
      </c>
      <c r="I515" s="26" t="s">
        <v>21</v>
      </c>
      <c r="J515" s="48" t="s">
        <v>54</v>
      </c>
      <c r="K515" s="63"/>
    </row>
    <row r="516" ht="72" spans="1:11">
      <c r="A516" s="138">
        <v>18</v>
      </c>
      <c r="B516" s="48" t="s">
        <v>1148</v>
      </c>
      <c r="C516" s="45" t="s">
        <v>1149</v>
      </c>
      <c r="D516" s="146" t="s">
        <v>1143</v>
      </c>
      <c r="E516" s="28" t="s">
        <v>185</v>
      </c>
      <c r="F516" s="46">
        <v>5100</v>
      </c>
      <c r="G516" s="46">
        <v>5100</v>
      </c>
      <c r="H516" s="48" t="s">
        <v>20</v>
      </c>
      <c r="I516" s="26" t="s">
        <v>21</v>
      </c>
      <c r="J516" s="48" t="s">
        <v>22</v>
      </c>
      <c r="K516" s="63"/>
    </row>
    <row r="517" ht="24" spans="1:11">
      <c r="A517" s="138">
        <v>19</v>
      </c>
      <c r="B517" s="48" t="s">
        <v>1150</v>
      </c>
      <c r="C517" s="45" t="s">
        <v>1151</v>
      </c>
      <c r="D517" s="146" t="s">
        <v>1143</v>
      </c>
      <c r="E517" s="28" t="s">
        <v>219</v>
      </c>
      <c r="F517" s="139">
        <v>200</v>
      </c>
      <c r="G517" s="46">
        <v>200</v>
      </c>
      <c r="H517" s="48" t="s">
        <v>20</v>
      </c>
      <c r="I517" s="26" t="s">
        <v>21</v>
      </c>
      <c r="J517" s="48" t="s">
        <v>22</v>
      </c>
      <c r="K517" s="63"/>
    </row>
    <row r="518" ht="24" spans="1:11">
      <c r="A518" s="138">
        <v>20</v>
      </c>
      <c r="B518" s="48" t="s">
        <v>1152</v>
      </c>
      <c r="C518" s="45" t="s">
        <v>1153</v>
      </c>
      <c r="D518" s="146" t="s">
        <v>1143</v>
      </c>
      <c r="E518" s="28" t="s">
        <v>185</v>
      </c>
      <c r="F518" s="139">
        <v>1000</v>
      </c>
      <c r="G518" s="46">
        <v>1000</v>
      </c>
      <c r="H518" s="48" t="s">
        <v>20</v>
      </c>
      <c r="I518" s="26" t="s">
        <v>21</v>
      </c>
      <c r="J518" s="48" t="s">
        <v>22</v>
      </c>
      <c r="K518" s="63"/>
    </row>
    <row r="519" ht="24" spans="1:11">
      <c r="A519" s="138">
        <v>21</v>
      </c>
      <c r="B519" s="48" t="s">
        <v>1154</v>
      </c>
      <c r="C519" s="45" t="s">
        <v>1155</v>
      </c>
      <c r="D519" s="48" t="s">
        <v>1143</v>
      </c>
      <c r="E519" s="28" t="s">
        <v>219</v>
      </c>
      <c r="F519" s="46">
        <v>4250</v>
      </c>
      <c r="G519" s="46">
        <v>4250</v>
      </c>
      <c r="H519" s="48" t="s">
        <v>20</v>
      </c>
      <c r="I519" s="26" t="s">
        <v>21</v>
      </c>
      <c r="J519" s="48" t="s">
        <v>54</v>
      </c>
      <c r="K519" s="145"/>
    </row>
    <row r="520" ht="24" spans="1:11">
      <c r="A520" s="138">
        <v>22</v>
      </c>
      <c r="B520" s="48" t="s">
        <v>1156</v>
      </c>
      <c r="C520" s="45" t="s">
        <v>1157</v>
      </c>
      <c r="D520" s="48" t="s">
        <v>1143</v>
      </c>
      <c r="E520" s="28" t="s">
        <v>219</v>
      </c>
      <c r="F520" s="46">
        <v>3350</v>
      </c>
      <c r="G520" s="46">
        <v>3350</v>
      </c>
      <c r="H520" s="48" t="s">
        <v>20</v>
      </c>
      <c r="I520" s="26" t="s">
        <v>21</v>
      </c>
      <c r="J520" s="48" t="s">
        <v>54</v>
      </c>
      <c r="K520" s="63"/>
    </row>
    <row r="521" ht="36" spans="1:11">
      <c r="A521" s="138">
        <v>23</v>
      </c>
      <c r="B521" s="26" t="s">
        <v>1158</v>
      </c>
      <c r="C521" s="27" t="s">
        <v>1159</v>
      </c>
      <c r="D521" s="26" t="s">
        <v>200</v>
      </c>
      <c r="E521" s="28" t="s">
        <v>19</v>
      </c>
      <c r="F521" s="29">
        <v>13000.33</v>
      </c>
      <c r="G521" s="29">
        <v>13000.33</v>
      </c>
      <c r="H521" s="26" t="s">
        <v>20</v>
      </c>
      <c r="I521" s="26" t="s">
        <v>21</v>
      </c>
      <c r="J521" s="26" t="s">
        <v>22</v>
      </c>
      <c r="K521" s="145"/>
    </row>
    <row r="522" ht="72" spans="1:11">
      <c r="A522" s="138">
        <v>24</v>
      </c>
      <c r="B522" s="26" t="s">
        <v>1160</v>
      </c>
      <c r="C522" s="27" t="s">
        <v>1161</v>
      </c>
      <c r="D522" s="26" t="s">
        <v>200</v>
      </c>
      <c r="E522" s="28" t="s">
        <v>19</v>
      </c>
      <c r="F522" s="29">
        <v>107523</v>
      </c>
      <c r="G522" s="29">
        <v>107523</v>
      </c>
      <c r="H522" s="26" t="s">
        <v>20</v>
      </c>
      <c r="I522" s="26" t="s">
        <v>21</v>
      </c>
      <c r="J522" s="26" t="s">
        <v>22</v>
      </c>
      <c r="K522" s="63"/>
    </row>
    <row r="523" ht="72" spans="1:11">
      <c r="A523" s="138">
        <v>25</v>
      </c>
      <c r="B523" s="26" t="s">
        <v>1162</v>
      </c>
      <c r="C523" s="27" t="s">
        <v>1163</v>
      </c>
      <c r="D523" s="26" t="s">
        <v>200</v>
      </c>
      <c r="E523" s="28" t="s">
        <v>19</v>
      </c>
      <c r="F523" s="29">
        <v>4360</v>
      </c>
      <c r="G523" s="29">
        <v>4360</v>
      </c>
      <c r="H523" s="26" t="s">
        <v>20</v>
      </c>
      <c r="I523" s="26" t="s">
        <v>21</v>
      </c>
      <c r="J523" s="26" t="s">
        <v>22</v>
      </c>
      <c r="K523" s="63"/>
    </row>
    <row r="524" ht="60" spans="1:11">
      <c r="A524" s="138">
        <v>26</v>
      </c>
      <c r="B524" s="26" t="s">
        <v>1164</v>
      </c>
      <c r="C524" s="47" t="s">
        <v>1165</v>
      </c>
      <c r="D524" s="26" t="s">
        <v>200</v>
      </c>
      <c r="E524" s="28" t="s">
        <v>19</v>
      </c>
      <c r="F524" s="29">
        <v>19654.99</v>
      </c>
      <c r="G524" s="29">
        <v>19654.99</v>
      </c>
      <c r="H524" s="26" t="s">
        <v>20</v>
      </c>
      <c r="I524" s="26" t="s">
        <v>21</v>
      </c>
      <c r="J524" s="26" t="s">
        <v>22</v>
      </c>
      <c r="K524" s="63"/>
    </row>
    <row r="525" ht="72" spans="1:11">
      <c r="A525" s="138">
        <v>27</v>
      </c>
      <c r="B525" s="26" t="s">
        <v>1166</v>
      </c>
      <c r="C525" s="27" t="s">
        <v>1167</v>
      </c>
      <c r="D525" s="26" t="s">
        <v>200</v>
      </c>
      <c r="E525" s="28" t="s">
        <v>19</v>
      </c>
      <c r="F525" s="29">
        <v>252623.31</v>
      </c>
      <c r="G525" s="29">
        <v>252623.31</v>
      </c>
      <c r="H525" s="26" t="s">
        <v>20</v>
      </c>
      <c r="I525" s="26" t="s">
        <v>21</v>
      </c>
      <c r="J525" s="26" t="s">
        <v>207</v>
      </c>
      <c r="K525" s="63"/>
    </row>
    <row r="526" ht="60" spans="1:11">
      <c r="A526" s="138">
        <v>28</v>
      </c>
      <c r="B526" s="26" t="s">
        <v>1168</v>
      </c>
      <c r="C526" s="27" t="s">
        <v>1169</v>
      </c>
      <c r="D526" s="26" t="s">
        <v>200</v>
      </c>
      <c r="E526" s="28" t="s">
        <v>201</v>
      </c>
      <c r="F526" s="34">
        <v>7626</v>
      </c>
      <c r="G526" s="34">
        <v>7626</v>
      </c>
      <c r="H526" s="26" t="s">
        <v>20</v>
      </c>
      <c r="I526" s="26" t="s">
        <v>21</v>
      </c>
      <c r="J526" s="26" t="s">
        <v>22</v>
      </c>
      <c r="K526" s="63"/>
    </row>
    <row r="527" ht="24" spans="1:11">
      <c r="A527" s="138">
        <v>29</v>
      </c>
      <c r="B527" s="36" t="s">
        <v>1170</v>
      </c>
      <c r="C527" s="27" t="s">
        <v>1171</v>
      </c>
      <c r="D527" s="26" t="s">
        <v>200</v>
      </c>
      <c r="E527" s="28" t="s">
        <v>201</v>
      </c>
      <c r="F527" s="29">
        <v>6131</v>
      </c>
      <c r="G527" s="29">
        <v>6131</v>
      </c>
      <c r="H527" s="26" t="s">
        <v>20</v>
      </c>
      <c r="I527" s="26" t="s">
        <v>21</v>
      </c>
      <c r="J527" s="26" t="s">
        <v>22</v>
      </c>
      <c r="K527" s="63"/>
    </row>
    <row r="528" ht="36" spans="1:11">
      <c r="A528" s="138">
        <v>30</v>
      </c>
      <c r="B528" s="26" t="s">
        <v>1172</v>
      </c>
      <c r="C528" s="27" t="s">
        <v>1173</v>
      </c>
      <c r="D528" s="26" t="s">
        <v>200</v>
      </c>
      <c r="E528" s="28" t="s">
        <v>201</v>
      </c>
      <c r="F528" s="34">
        <v>93.2</v>
      </c>
      <c r="G528" s="34">
        <v>93.2</v>
      </c>
      <c r="H528" s="26" t="s">
        <v>20</v>
      </c>
      <c r="I528" s="26" t="s">
        <v>21</v>
      </c>
      <c r="J528" s="26" t="s">
        <v>22</v>
      </c>
      <c r="K528" s="28"/>
    </row>
    <row r="529" ht="120" spans="1:11">
      <c r="A529" s="138">
        <v>31</v>
      </c>
      <c r="B529" s="26" t="s">
        <v>1174</v>
      </c>
      <c r="C529" s="27" t="s">
        <v>1175</v>
      </c>
      <c r="D529" s="26" t="s">
        <v>437</v>
      </c>
      <c r="E529" s="28" t="s">
        <v>19</v>
      </c>
      <c r="F529" s="29">
        <v>1000</v>
      </c>
      <c r="G529" s="29">
        <v>1000</v>
      </c>
      <c r="H529" s="26" t="s">
        <v>20</v>
      </c>
      <c r="I529" s="26" t="s">
        <v>21</v>
      </c>
      <c r="J529" s="26" t="s">
        <v>22</v>
      </c>
      <c r="K529" s="28"/>
    </row>
    <row r="530" ht="360" spans="1:11">
      <c r="A530" s="138">
        <v>32</v>
      </c>
      <c r="B530" s="26" t="s">
        <v>1176</v>
      </c>
      <c r="C530" s="104" t="s">
        <v>1177</v>
      </c>
      <c r="D530" s="26" t="s">
        <v>437</v>
      </c>
      <c r="E530" s="28" t="s">
        <v>19</v>
      </c>
      <c r="F530" s="29">
        <v>137769</v>
      </c>
      <c r="G530" s="29">
        <v>137769</v>
      </c>
      <c r="H530" s="26" t="s">
        <v>20</v>
      </c>
      <c r="I530" s="26" t="s">
        <v>21</v>
      </c>
      <c r="J530" s="26" t="s">
        <v>22</v>
      </c>
      <c r="K530" s="28"/>
    </row>
    <row r="531" ht="36" spans="1:11">
      <c r="A531" s="138">
        <v>33</v>
      </c>
      <c r="B531" s="26" t="s">
        <v>1178</v>
      </c>
      <c r="C531" s="27" t="s">
        <v>1179</v>
      </c>
      <c r="D531" s="140" t="s">
        <v>18</v>
      </c>
      <c r="E531" s="39" t="s">
        <v>189</v>
      </c>
      <c r="F531" s="139">
        <v>3526.11</v>
      </c>
      <c r="G531" s="46">
        <v>3526.11</v>
      </c>
      <c r="H531" s="48" t="s">
        <v>20</v>
      </c>
      <c r="I531" s="26" t="s">
        <v>21</v>
      </c>
      <c r="J531" s="48" t="s">
        <v>54</v>
      </c>
      <c r="K531" s="63"/>
    </row>
    <row r="532" ht="60" spans="1:11">
      <c r="A532" s="138">
        <v>34</v>
      </c>
      <c r="B532" s="141" t="s">
        <v>1180</v>
      </c>
      <c r="C532" s="45" t="s">
        <v>1181</v>
      </c>
      <c r="D532" s="140" t="s">
        <v>18</v>
      </c>
      <c r="E532" s="39" t="s">
        <v>680</v>
      </c>
      <c r="F532" s="46">
        <v>2772.79</v>
      </c>
      <c r="G532" s="46">
        <v>2000</v>
      </c>
      <c r="H532" s="48" t="s">
        <v>20</v>
      </c>
      <c r="I532" s="26" t="s">
        <v>21</v>
      </c>
      <c r="J532" s="48" t="s">
        <v>35</v>
      </c>
      <c r="K532" s="63"/>
    </row>
    <row r="533" ht="72" spans="1:11">
      <c r="A533" s="138">
        <v>35</v>
      </c>
      <c r="B533" s="48" t="s">
        <v>1182</v>
      </c>
      <c r="C533" s="45" t="s">
        <v>1183</v>
      </c>
      <c r="D533" s="48" t="s">
        <v>18</v>
      </c>
      <c r="E533" s="39" t="s">
        <v>189</v>
      </c>
      <c r="F533" s="139">
        <v>1600</v>
      </c>
      <c r="G533" s="46">
        <v>1600</v>
      </c>
      <c r="H533" s="48" t="s">
        <v>392</v>
      </c>
      <c r="I533" s="26" t="s">
        <v>21</v>
      </c>
      <c r="J533" s="48" t="s">
        <v>22</v>
      </c>
      <c r="K533" s="63"/>
    </row>
    <row r="534" ht="24" spans="1:11">
      <c r="A534" s="138">
        <v>36</v>
      </c>
      <c r="B534" s="48" t="s">
        <v>1184</v>
      </c>
      <c r="C534" s="27" t="s">
        <v>1185</v>
      </c>
      <c r="D534" s="48" t="s">
        <v>557</v>
      </c>
      <c r="E534" s="39" t="s">
        <v>19</v>
      </c>
      <c r="F534" s="46">
        <v>2000</v>
      </c>
      <c r="G534" s="46">
        <v>2000</v>
      </c>
      <c r="H534" s="48" t="s">
        <v>392</v>
      </c>
      <c r="I534" s="26" t="s">
        <v>21</v>
      </c>
      <c r="J534" s="48" t="s">
        <v>22</v>
      </c>
      <c r="K534" s="63"/>
    </row>
    <row r="535" ht="24" spans="1:11">
      <c r="A535" s="138">
        <v>37</v>
      </c>
      <c r="B535" s="48" t="s">
        <v>1186</v>
      </c>
      <c r="C535" s="45" t="s">
        <v>1187</v>
      </c>
      <c r="D535" s="48" t="s">
        <v>127</v>
      </c>
      <c r="E535" s="41" t="s">
        <v>219</v>
      </c>
      <c r="F535" s="147">
        <v>7000</v>
      </c>
      <c r="G535" s="147">
        <v>7000</v>
      </c>
      <c r="H535" s="48" t="s">
        <v>392</v>
      </c>
      <c r="I535" s="26" t="s">
        <v>21</v>
      </c>
      <c r="J535" s="48" t="s">
        <v>22</v>
      </c>
      <c r="K535" s="63"/>
    </row>
    <row r="536" ht="24" spans="1:11">
      <c r="A536" s="138">
        <v>38</v>
      </c>
      <c r="B536" s="26" t="s">
        <v>1188</v>
      </c>
      <c r="C536" s="27" t="s">
        <v>1189</v>
      </c>
      <c r="D536" s="26" t="s">
        <v>151</v>
      </c>
      <c r="E536" s="28" t="s">
        <v>452</v>
      </c>
      <c r="F536" s="42">
        <v>5000</v>
      </c>
      <c r="G536" s="42">
        <v>5000</v>
      </c>
      <c r="H536" s="26" t="s">
        <v>20</v>
      </c>
      <c r="I536" s="26" t="s">
        <v>21</v>
      </c>
      <c r="J536" s="62" t="s">
        <v>22</v>
      </c>
      <c r="K536" s="28"/>
    </row>
    <row r="537" ht="24" spans="1:11">
      <c r="A537" s="138">
        <v>39</v>
      </c>
      <c r="B537" s="51" t="s">
        <v>1190</v>
      </c>
      <c r="C537" s="86" t="s">
        <v>1191</v>
      </c>
      <c r="D537" s="146" t="s">
        <v>131</v>
      </c>
      <c r="E537" s="39" t="s">
        <v>19</v>
      </c>
      <c r="F537" s="147">
        <v>9800</v>
      </c>
      <c r="G537" s="147">
        <v>9800</v>
      </c>
      <c r="H537" s="51" t="s">
        <v>20</v>
      </c>
      <c r="I537" s="26" t="s">
        <v>21</v>
      </c>
      <c r="J537" s="51" t="s">
        <v>22</v>
      </c>
      <c r="K537" s="145"/>
    </row>
    <row r="538" ht="24" spans="1:11">
      <c r="A538" s="138">
        <v>40</v>
      </c>
      <c r="B538" s="51" t="s">
        <v>1192</v>
      </c>
      <c r="C538" s="86" t="s">
        <v>1193</v>
      </c>
      <c r="D538" s="146" t="s">
        <v>131</v>
      </c>
      <c r="E538" s="39" t="s">
        <v>19</v>
      </c>
      <c r="F538" s="147">
        <v>10600</v>
      </c>
      <c r="G538" s="147">
        <v>10600</v>
      </c>
      <c r="H538" s="51" t="s">
        <v>20</v>
      </c>
      <c r="I538" s="26" t="s">
        <v>21</v>
      </c>
      <c r="J538" s="51" t="s">
        <v>22</v>
      </c>
      <c r="K538" s="145"/>
    </row>
    <row r="539" ht="24" spans="1:11">
      <c r="A539" s="138">
        <v>41</v>
      </c>
      <c r="B539" s="51" t="s">
        <v>1194</v>
      </c>
      <c r="C539" s="86" t="s">
        <v>1195</v>
      </c>
      <c r="D539" s="146" t="s">
        <v>131</v>
      </c>
      <c r="E539" s="39" t="s">
        <v>19</v>
      </c>
      <c r="F539" s="147">
        <v>2000</v>
      </c>
      <c r="G539" s="147">
        <v>2000</v>
      </c>
      <c r="H539" s="51" t="s">
        <v>20</v>
      </c>
      <c r="I539" s="26" t="s">
        <v>21</v>
      </c>
      <c r="J539" s="51" t="s">
        <v>22</v>
      </c>
      <c r="K539" s="145"/>
    </row>
    <row r="540" ht="60" spans="1:11">
      <c r="A540" s="138">
        <v>42</v>
      </c>
      <c r="B540" s="48" t="s">
        <v>1196</v>
      </c>
      <c r="C540" s="45" t="s">
        <v>1197</v>
      </c>
      <c r="D540" s="48" t="s">
        <v>193</v>
      </c>
      <c r="E540" s="41" t="s">
        <v>189</v>
      </c>
      <c r="F540" s="147">
        <v>7500</v>
      </c>
      <c r="G540" s="147">
        <v>7500</v>
      </c>
      <c r="H540" s="48" t="s">
        <v>20</v>
      </c>
      <c r="I540" s="26" t="s">
        <v>21</v>
      </c>
      <c r="J540" s="48" t="s">
        <v>22</v>
      </c>
      <c r="K540" s="145"/>
    </row>
    <row r="541" ht="24" spans="1:11">
      <c r="A541" s="138">
        <v>43</v>
      </c>
      <c r="B541" s="36" t="s">
        <v>1198</v>
      </c>
      <c r="C541" s="91" t="s">
        <v>1199</v>
      </c>
      <c r="D541" s="26" t="s">
        <v>193</v>
      </c>
      <c r="E541" s="28" t="s">
        <v>19</v>
      </c>
      <c r="F541" s="42">
        <v>1000</v>
      </c>
      <c r="G541" s="42">
        <v>1000</v>
      </c>
      <c r="H541" s="44" t="s">
        <v>20</v>
      </c>
      <c r="I541" s="26" t="s">
        <v>21</v>
      </c>
      <c r="J541" s="44" t="s">
        <v>22</v>
      </c>
      <c r="K541" s="145"/>
    </row>
    <row r="542" ht="204" spans="1:11">
      <c r="A542" s="138">
        <v>44</v>
      </c>
      <c r="B542" s="36" t="s">
        <v>1200</v>
      </c>
      <c r="C542" s="148" t="s">
        <v>1201</v>
      </c>
      <c r="D542" s="141" t="s">
        <v>172</v>
      </c>
      <c r="E542" s="32" t="s">
        <v>452</v>
      </c>
      <c r="F542" s="149">
        <v>6130.73</v>
      </c>
      <c r="G542" s="149">
        <v>6130.73</v>
      </c>
      <c r="H542" s="48" t="s">
        <v>20</v>
      </c>
      <c r="I542" s="26" t="s">
        <v>21</v>
      </c>
      <c r="J542" s="48" t="s">
        <v>54</v>
      </c>
      <c r="K542" s="28"/>
    </row>
    <row r="543" ht="84" spans="1:11">
      <c r="A543" s="138">
        <v>45</v>
      </c>
      <c r="B543" s="48" t="s">
        <v>1202</v>
      </c>
      <c r="C543" s="71" t="s">
        <v>1203</v>
      </c>
      <c r="D543" s="146" t="s">
        <v>172</v>
      </c>
      <c r="E543" s="39" t="s">
        <v>19</v>
      </c>
      <c r="F543" s="139">
        <v>8000</v>
      </c>
      <c r="G543" s="139">
        <v>8000</v>
      </c>
      <c r="H543" s="48" t="s">
        <v>20</v>
      </c>
      <c r="I543" s="26" t="s">
        <v>21</v>
      </c>
      <c r="J543" s="48" t="s">
        <v>22</v>
      </c>
      <c r="K543" s="63"/>
    </row>
    <row r="544" ht="36" spans="1:11">
      <c r="A544" s="138">
        <v>46</v>
      </c>
      <c r="B544" s="48" t="s">
        <v>1204</v>
      </c>
      <c r="C544" s="45" t="s">
        <v>1205</v>
      </c>
      <c r="D544" s="146" t="s">
        <v>113</v>
      </c>
      <c r="E544" s="39" t="s">
        <v>181</v>
      </c>
      <c r="F544" s="139">
        <v>3500</v>
      </c>
      <c r="G544" s="139">
        <v>3500</v>
      </c>
      <c r="H544" s="48" t="s">
        <v>20</v>
      </c>
      <c r="I544" s="26" t="s">
        <v>21</v>
      </c>
      <c r="J544" s="48" t="s">
        <v>22</v>
      </c>
      <c r="K544" s="63"/>
    </row>
    <row r="545" ht="48" spans="1:11">
      <c r="A545" s="138">
        <v>47</v>
      </c>
      <c r="B545" s="141" t="s">
        <v>1206</v>
      </c>
      <c r="C545" s="45" t="s">
        <v>1207</v>
      </c>
      <c r="D545" s="48" t="s">
        <v>127</v>
      </c>
      <c r="E545" s="41" t="s">
        <v>219</v>
      </c>
      <c r="F545" s="147">
        <v>10000</v>
      </c>
      <c r="G545" s="147">
        <v>10000</v>
      </c>
      <c r="H545" s="48" t="s">
        <v>20</v>
      </c>
      <c r="I545" s="26" t="s">
        <v>21</v>
      </c>
      <c r="J545" s="48" t="s">
        <v>22</v>
      </c>
      <c r="K545" s="63"/>
    </row>
    <row r="546" ht="24" spans="1:11">
      <c r="A546" s="138">
        <v>48</v>
      </c>
      <c r="B546" s="51" t="s">
        <v>1208</v>
      </c>
      <c r="C546" s="86" t="s">
        <v>1209</v>
      </c>
      <c r="D546" s="146" t="s">
        <v>131</v>
      </c>
      <c r="E546" s="39" t="s">
        <v>19</v>
      </c>
      <c r="F546" s="147">
        <v>2200</v>
      </c>
      <c r="G546" s="147">
        <v>2200</v>
      </c>
      <c r="H546" s="51" t="s">
        <v>20</v>
      </c>
      <c r="I546" s="26" t="s">
        <v>21</v>
      </c>
      <c r="J546" s="51" t="s">
        <v>22</v>
      </c>
      <c r="K546" s="63"/>
    </row>
    <row r="547" ht="84" spans="1:11">
      <c r="A547" s="138">
        <v>49</v>
      </c>
      <c r="B547" s="51" t="s">
        <v>1210</v>
      </c>
      <c r="C547" s="86" t="s">
        <v>1211</v>
      </c>
      <c r="D547" s="146" t="s">
        <v>131</v>
      </c>
      <c r="E547" s="39" t="s">
        <v>19</v>
      </c>
      <c r="F547" s="139">
        <v>5000</v>
      </c>
      <c r="G547" s="46">
        <v>5000</v>
      </c>
      <c r="H547" s="51" t="s">
        <v>20</v>
      </c>
      <c r="I547" s="26" t="s">
        <v>21</v>
      </c>
      <c r="J547" s="51" t="s">
        <v>22</v>
      </c>
      <c r="K547" s="63"/>
    </row>
    <row r="548" ht="24" spans="1:11">
      <c r="A548" s="138">
        <v>50</v>
      </c>
      <c r="B548" s="36" t="s">
        <v>1212</v>
      </c>
      <c r="C548" s="91" t="s">
        <v>1213</v>
      </c>
      <c r="D548" s="26" t="s">
        <v>193</v>
      </c>
      <c r="E548" s="28" t="s">
        <v>189</v>
      </c>
      <c r="F548" s="42">
        <v>900</v>
      </c>
      <c r="G548" s="42">
        <v>900</v>
      </c>
      <c r="H548" s="44" t="s">
        <v>20</v>
      </c>
      <c r="I548" s="26" t="s">
        <v>21</v>
      </c>
      <c r="J548" s="44" t="s">
        <v>22</v>
      </c>
      <c r="K548" s="63"/>
    </row>
    <row r="549" spans="1:11">
      <c r="A549" s="52" t="s">
        <v>1214</v>
      </c>
      <c r="B549" s="22">
        <f>COUNTA(B550:B599)</f>
        <v>50</v>
      </c>
      <c r="C549" s="53"/>
      <c r="D549" s="54"/>
      <c r="E549" s="54"/>
      <c r="F549" s="55">
        <f>SUM(F550:F599)</f>
        <v>622797</v>
      </c>
      <c r="G549" s="55">
        <f>SUM(G550:G599)</f>
        <v>602102</v>
      </c>
      <c r="H549" s="54"/>
      <c r="I549" s="54"/>
      <c r="J549" s="54"/>
      <c r="K549" s="54"/>
    </row>
    <row r="550" ht="24" spans="1:11">
      <c r="A550" s="145">
        <v>1</v>
      </c>
      <c r="B550" s="73" t="s">
        <v>1215</v>
      </c>
      <c r="C550" s="150" t="s">
        <v>1216</v>
      </c>
      <c r="D550" s="150" t="s">
        <v>557</v>
      </c>
      <c r="E550" s="74" t="s">
        <v>206</v>
      </c>
      <c r="F550" s="68">
        <v>1000</v>
      </c>
      <c r="G550" s="68">
        <v>1000</v>
      </c>
      <c r="H550" s="51" t="s">
        <v>392</v>
      </c>
      <c r="I550" s="51" t="s">
        <v>21</v>
      </c>
      <c r="J550" s="51" t="s">
        <v>22</v>
      </c>
      <c r="K550" s="39"/>
    </row>
    <row r="551" ht="24" spans="1:11">
      <c r="A551" s="145">
        <v>2</v>
      </c>
      <c r="B551" s="26" t="s">
        <v>1217</v>
      </c>
      <c r="C551" s="150" t="s">
        <v>1218</v>
      </c>
      <c r="D551" s="150" t="s">
        <v>557</v>
      </c>
      <c r="E551" s="74" t="s">
        <v>19</v>
      </c>
      <c r="F551" s="68">
        <v>1500</v>
      </c>
      <c r="G551" s="68">
        <v>1500</v>
      </c>
      <c r="H551" s="26" t="s">
        <v>392</v>
      </c>
      <c r="I551" s="26" t="s">
        <v>393</v>
      </c>
      <c r="J551" s="26" t="s">
        <v>22</v>
      </c>
      <c r="K551" s="28"/>
    </row>
    <row r="552" ht="36" spans="1:11">
      <c r="A552" s="145">
        <v>3</v>
      </c>
      <c r="B552" s="26" t="s">
        <v>1219</v>
      </c>
      <c r="C552" s="27" t="s">
        <v>1220</v>
      </c>
      <c r="D552" s="26" t="s">
        <v>384</v>
      </c>
      <c r="E552" s="28" t="s">
        <v>859</v>
      </c>
      <c r="F552" s="29">
        <v>12155</v>
      </c>
      <c r="G552" s="29">
        <v>12155</v>
      </c>
      <c r="H552" s="26" t="s">
        <v>392</v>
      </c>
      <c r="I552" s="26" t="s">
        <v>393</v>
      </c>
      <c r="J552" s="26" t="s">
        <v>581</v>
      </c>
      <c r="K552" s="28"/>
    </row>
    <row r="553" ht="36" spans="1:11">
      <c r="A553" s="145">
        <v>4</v>
      </c>
      <c r="B553" s="26" t="s">
        <v>1221</v>
      </c>
      <c r="C553" s="27" t="s">
        <v>1222</v>
      </c>
      <c r="D553" s="26" t="s">
        <v>384</v>
      </c>
      <c r="E553" s="28" t="s">
        <v>303</v>
      </c>
      <c r="F553" s="29">
        <v>1695</v>
      </c>
      <c r="G553" s="29">
        <v>1000</v>
      </c>
      <c r="H553" s="26" t="s">
        <v>392</v>
      </c>
      <c r="I553" s="26" t="s">
        <v>393</v>
      </c>
      <c r="J553" s="26" t="s">
        <v>35</v>
      </c>
      <c r="K553" s="28"/>
    </row>
    <row r="554" ht="36" spans="1:11">
      <c r="A554" s="145">
        <v>5</v>
      </c>
      <c r="B554" s="26" t="s">
        <v>1223</v>
      </c>
      <c r="C554" s="27" t="s">
        <v>1224</v>
      </c>
      <c r="D554" s="31" t="s">
        <v>113</v>
      </c>
      <c r="E554" s="28" t="s">
        <v>201</v>
      </c>
      <c r="F554" s="34">
        <v>3000</v>
      </c>
      <c r="G554" s="29">
        <v>3000</v>
      </c>
      <c r="H554" s="26" t="s">
        <v>392</v>
      </c>
      <c r="I554" s="26" t="s">
        <v>393</v>
      </c>
      <c r="J554" s="26" t="s">
        <v>22</v>
      </c>
      <c r="K554" s="28"/>
    </row>
    <row r="555" ht="36" spans="1:11">
      <c r="A555" s="145">
        <v>6</v>
      </c>
      <c r="B555" s="26" t="s">
        <v>1225</v>
      </c>
      <c r="C555" s="27" t="s">
        <v>1226</v>
      </c>
      <c r="D555" s="31" t="s">
        <v>113</v>
      </c>
      <c r="E555" s="28" t="s">
        <v>964</v>
      </c>
      <c r="F555" s="34">
        <v>700</v>
      </c>
      <c r="G555" s="29">
        <v>700</v>
      </c>
      <c r="H555" s="26" t="s">
        <v>392</v>
      </c>
      <c r="I555" s="26" t="s">
        <v>393</v>
      </c>
      <c r="J555" s="26" t="s">
        <v>22</v>
      </c>
      <c r="K555" s="28"/>
    </row>
    <row r="556" ht="60" spans="1:11">
      <c r="A556" s="145">
        <v>7</v>
      </c>
      <c r="B556" s="50" t="s">
        <v>1227</v>
      </c>
      <c r="C556" s="102" t="s">
        <v>1228</v>
      </c>
      <c r="D556" s="31" t="s">
        <v>113</v>
      </c>
      <c r="E556" s="35" t="s">
        <v>181</v>
      </c>
      <c r="F556" s="29">
        <v>5000</v>
      </c>
      <c r="G556" s="29">
        <v>5000</v>
      </c>
      <c r="H556" s="26" t="s">
        <v>392</v>
      </c>
      <c r="I556" s="26" t="s">
        <v>393</v>
      </c>
      <c r="J556" s="26" t="s">
        <v>22</v>
      </c>
      <c r="K556" s="28"/>
    </row>
    <row r="557" ht="24" spans="1:11">
      <c r="A557" s="145">
        <v>8</v>
      </c>
      <c r="B557" s="31" t="s">
        <v>1229</v>
      </c>
      <c r="C557" s="33" t="s">
        <v>1230</v>
      </c>
      <c r="D557" s="31" t="s">
        <v>113</v>
      </c>
      <c r="E557" s="35" t="s">
        <v>189</v>
      </c>
      <c r="F557" s="34">
        <v>3200</v>
      </c>
      <c r="G557" s="34">
        <v>3200</v>
      </c>
      <c r="H557" s="26" t="s">
        <v>392</v>
      </c>
      <c r="I557" s="26" t="s">
        <v>393</v>
      </c>
      <c r="J557" s="26" t="s">
        <v>22</v>
      </c>
      <c r="K557" s="28"/>
    </row>
    <row r="558" ht="144" spans="1:11">
      <c r="A558" s="145">
        <v>9</v>
      </c>
      <c r="B558" s="50" t="s">
        <v>1231</v>
      </c>
      <c r="C558" s="27" t="s">
        <v>1232</v>
      </c>
      <c r="D558" s="31" t="s">
        <v>113</v>
      </c>
      <c r="E558" s="29" t="s">
        <v>181</v>
      </c>
      <c r="F558" s="34">
        <v>6000</v>
      </c>
      <c r="G558" s="29">
        <v>6000</v>
      </c>
      <c r="H558" s="44" t="s">
        <v>392</v>
      </c>
      <c r="I558" s="26" t="s">
        <v>393</v>
      </c>
      <c r="J558" s="44" t="s">
        <v>22</v>
      </c>
      <c r="K558" s="41"/>
    </row>
    <row r="559" ht="72" spans="1:11">
      <c r="A559" s="145">
        <v>10</v>
      </c>
      <c r="B559" s="50" t="s">
        <v>1233</v>
      </c>
      <c r="C559" s="102" t="s">
        <v>1234</v>
      </c>
      <c r="D559" s="31" t="s">
        <v>113</v>
      </c>
      <c r="E559" s="35" t="s">
        <v>26</v>
      </c>
      <c r="F559" s="29">
        <v>10000</v>
      </c>
      <c r="G559" s="29">
        <v>10000</v>
      </c>
      <c r="H559" s="26" t="s">
        <v>392</v>
      </c>
      <c r="I559" s="26" t="s">
        <v>393</v>
      </c>
      <c r="J559" s="26" t="s">
        <v>22</v>
      </c>
      <c r="K559" s="28"/>
    </row>
    <row r="560" spans="1:11">
      <c r="A560" s="145">
        <v>11</v>
      </c>
      <c r="B560" s="26" t="s">
        <v>1235</v>
      </c>
      <c r="C560" s="27" t="s">
        <v>1236</v>
      </c>
      <c r="D560" s="151" t="s">
        <v>113</v>
      </c>
      <c r="E560" s="152" t="s">
        <v>114</v>
      </c>
      <c r="F560" s="42">
        <v>6000</v>
      </c>
      <c r="G560" s="42">
        <v>6000</v>
      </c>
      <c r="H560" s="26" t="s">
        <v>392</v>
      </c>
      <c r="I560" s="26" t="s">
        <v>393</v>
      </c>
      <c r="J560" s="26" t="s">
        <v>22</v>
      </c>
      <c r="K560" s="41"/>
    </row>
    <row r="561" ht="36" spans="1:11">
      <c r="A561" s="145">
        <v>12</v>
      </c>
      <c r="B561" s="26" t="s">
        <v>1237</v>
      </c>
      <c r="C561" s="27" t="s">
        <v>1238</v>
      </c>
      <c r="D561" s="26" t="s">
        <v>127</v>
      </c>
      <c r="E561" s="28" t="s">
        <v>219</v>
      </c>
      <c r="F561" s="29">
        <v>3000</v>
      </c>
      <c r="G561" s="29">
        <v>3000</v>
      </c>
      <c r="H561" s="26" t="s">
        <v>392</v>
      </c>
      <c r="I561" s="26" t="s">
        <v>393</v>
      </c>
      <c r="J561" s="26" t="s">
        <v>22</v>
      </c>
      <c r="K561" s="41"/>
    </row>
    <row r="562" ht="24" spans="1:11">
      <c r="A562" s="145">
        <v>13</v>
      </c>
      <c r="B562" s="26" t="s">
        <v>1239</v>
      </c>
      <c r="C562" s="27" t="s">
        <v>1240</v>
      </c>
      <c r="D562" s="26" t="s">
        <v>127</v>
      </c>
      <c r="E562" s="28" t="s">
        <v>219</v>
      </c>
      <c r="F562" s="29">
        <v>3600</v>
      </c>
      <c r="G562" s="29">
        <v>3600</v>
      </c>
      <c r="H562" s="26" t="s">
        <v>392</v>
      </c>
      <c r="I562" s="26" t="s">
        <v>393</v>
      </c>
      <c r="J562" s="26" t="s">
        <v>22</v>
      </c>
      <c r="K562" s="41"/>
    </row>
    <row r="563" ht="24" spans="1:11">
      <c r="A563" s="145">
        <v>14</v>
      </c>
      <c r="B563" s="26" t="s">
        <v>1241</v>
      </c>
      <c r="C563" s="27" t="s">
        <v>1242</v>
      </c>
      <c r="D563" s="26" t="s">
        <v>127</v>
      </c>
      <c r="E563" s="28" t="s">
        <v>219</v>
      </c>
      <c r="F563" s="29">
        <v>4000</v>
      </c>
      <c r="G563" s="29">
        <v>4000</v>
      </c>
      <c r="H563" s="26" t="s">
        <v>392</v>
      </c>
      <c r="I563" s="26" t="s">
        <v>393</v>
      </c>
      <c r="J563" s="26" t="s">
        <v>22</v>
      </c>
      <c r="K563" s="28"/>
    </row>
    <row r="564" spans="1:11">
      <c r="A564" s="145">
        <v>15</v>
      </c>
      <c r="B564" s="26" t="s">
        <v>1243</v>
      </c>
      <c r="C564" s="27" t="s">
        <v>1244</v>
      </c>
      <c r="D564" s="26" t="s">
        <v>127</v>
      </c>
      <c r="E564" s="28" t="s">
        <v>219</v>
      </c>
      <c r="F564" s="29">
        <v>1500</v>
      </c>
      <c r="G564" s="29">
        <v>1500</v>
      </c>
      <c r="H564" s="26" t="s">
        <v>392</v>
      </c>
      <c r="I564" s="26" t="s">
        <v>393</v>
      </c>
      <c r="J564" s="26" t="s">
        <v>22</v>
      </c>
      <c r="K564" s="28"/>
    </row>
    <row r="565" ht="48" spans="1:11">
      <c r="A565" s="145">
        <v>16</v>
      </c>
      <c r="B565" s="36" t="s">
        <v>1245</v>
      </c>
      <c r="C565" s="27" t="s">
        <v>1246</v>
      </c>
      <c r="D565" s="26" t="s">
        <v>127</v>
      </c>
      <c r="E565" s="28" t="s">
        <v>219</v>
      </c>
      <c r="F565" s="42">
        <v>15000</v>
      </c>
      <c r="G565" s="42">
        <v>15000</v>
      </c>
      <c r="H565" s="26" t="s">
        <v>392</v>
      </c>
      <c r="I565" s="26" t="s">
        <v>393</v>
      </c>
      <c r="J565" s="26" t="s">
        <v>22</v>
      </c>
      <c r="K565" s="41"/>
    </row>
    <row r="566" ht="36" spans="1:11">
      <c r="A566" s="145">
        <v>17</v>
      </c>
      <c r="B566" s="85" t="s">
        <v>1247</v>
      </c>
      <c r="C566" s="91" t="s">
        <v>1248</v>
      </c>
      <c r="D566" s="26" t="s">
        <v>131</v>
      </c>
      <c r="E566" s="28" t="s">
        <v>19</v>
      </c>
      <c r="F566" s="29">
        <v>2000</v>
      </c>
      <c r="G566" s="29">
        <v>2000</v>
      </c>
      <c r="H566" s="44" t="s">
        <v>20</v>
      </c>
      <c r="I566" s="26" t="s">
        <v>393</v>
      </c>
      <c r="J566" s="44" t="s">
        <v>22</v>
      </c>
      <c r="K566" s="28"/>
    </row>
    <row r="567" ht="36" spans="1:11">
      <c r="A567" s="145">
        <v>18</v>
      </c>
      <c r="B567" s="26" t="s">
        <v>1249</v>
      </c>
      <c r="C567" s="27" t="s">
        <v>1250</v>
      </c>
      <c r="D567" s="31" t="s">
        <v>131</v>
      </c>
      <c r="E567" s="61" t="s">
        <v>19</v>
      </c>
      <c r="F567" s="29">
        <v>35600</v>
      </c>
      <c r="G567" s="29">
        <v>35600</v>
      </c>
      <c r="H567" s="26" t="s">
        <v>392</v>
      </c>
      <c r="I567" s="26" t="s">
        <v>393</v>
      </c>
      <c r="J567" s="26" t="s">
        <v>22</v>
      </c>
      <c r="K567" s="28"/>
    </row>
    <row r="568" ht="24" spans="1:11">
      <c r="A568" s="145">
        <v>19</v>
      </c>
      <c r="B568" s="26" t="s">
        <v>1251</v>
      </c>
      <c r="C568" s="27" t="s">
        <v>1252</v>
      </c>
      <c r="D568" s="26" t="s">
        <v>131</v>
      </c>
      <c r="E568" s="28" t="s">
        <v>147</v>
      </c>
      <c r="F568" s="29">
        <v>40000</v>
      </c>
      <c r="G568" s="29">
        <v>20000</v>
      </c>
      <c r="H568" s="26" t="s">
        <v>20</v>
      </c>
      <c r="I568" s="26" t="s">
        <v>393</v>
      </c>
      <c r="J568" s="26" t="s">
        <v>22</v>
      </c>
      <c r="K568" s="28"/>
    </row>
    <row r="569" ht="48" spans="1:11">
      <c r="A569" s="145">
        <v>20</v>
      </c>
      <c r="B569" s="26" t="s">
        <v>1253</v>
      </c>
      <c r="C569" s="27" t="s">
        <v>1254</v>
      </c>
      <c r="D569" s="26" t="s">
        <v>131</v>
      </c>
      <c r="E569" s="39" t="s">
        <v>19</v>
      </c>
      <c r="F569" s="29">
        <v>7000</v>
      </c>
      <c r="G569" s="29">
        <v>7000</v>
      </c>
      <c r="H569" s="26" t="s">
        <v>20</v>
      </c>
      <c r="I569" s="26" t="s">
        <v>393</v>
      </c>
      <c r="J569" s="26" t="s">
        <v>22</v>
      </c>
      <c r="K569" s="28"/>
    </row>
    <row r="570" spans="1:11">
      <c r="A570" s="145">
        <v>21</v>
      </c>
      <c r="B570" s="26" t="s">
        <v>1255</v>
      </c>
      <c r="C570" s="27" t="s">
        <v>1236</v>
      </c>
      <c r="D570" s="26" t="s">
        <v>131</v>
      </c>
      <c r="E570" s="41" t="s">
        <v>473</v>
      </c>
      <c r="F570" s="153">
        <v>6000</v>
      </c>
      <c r="G570" s="153">
        <v>6000</v>
      </c>
      <c r="H570" s="26" t="s">
        <v>392</v>
      </c>
      <c r="I570" s="26" t="s">
        <v>393</v>
      </c>
      <c r="J570" s="26" t="s">
        <v>22</v>
      </c>
      <c r="K570" s="41"/>
    </row>
    <row r="571" ht="24" spans="1:11">
      <c r="A571" s="145">
        <v>22</v>
      </c>
      <c r="B571" s="26" t="s">
        <v>1256</v>
      </c>
      <c r="C571" s="27" t="s">
        <v>1257</v>
      </c>
      <c r="D571" s="26" t="s">
        <v>151</v>
      </c>
      <c r="E571" s="29" t="s">
        <v>201</v>
      </c>
      <c r="F571" s="34">
        <v>3500</v>
      </c>
      <c r="G571" s="34">
        <v>3500</v>
      </c>
      <c r="H571" s="26" t="s">
        <v>20</v>
      </c>
      <c r="I571" s="26" t="s">
        <v>393</v>
      </c>
      <c r="J571" s="62" t="s">
        <v>22</v>
      </c>
      <c r="K571" s="28"/>
    </row>
    <row r="572" ht="48" spans="1:11">
      <c r="A572" s="145">
        <v>23</v>
      </c>
      <c r="B572" s="154" t="s">
        <v>1258</v>
      </c>
      <c r="C572" s="27" t="s">
        <v>1259</v>
      </c>
      <c r="D572" s="62" t="s">
        <v>151</v>
      </c>
      <c r="E572" s="29" t="s">
        <v>159</v>
      </c>
      <c r="F572" s="29">
        <v>6000</v>
      </c>
      <c r="G572" s="29">
        <v>6000</v>
      </c>
      <c r="H572" s="26" t="s">
        <v>20</v>
      </c>
      <c r="I572" s="26" t="s">
        <v>393</v>
      </c>
      <c r="J572" s="62" t="s">
        <v>22</v>
      </c>
      <c r="K572" s="28"/>
    </row>
    <row r="573" ht="48" spans="1:11">
      <c r="A573" s="145">
        <v>24</v>
      </c>
      <c r="B573" s="154" t="s">
        <v>1260</v>
      </c>
      <c r="C573" s="27" t="s">
        <v>1261</v>
      </c>
      <c r="D573" s="62" t="s">
        <v>151</v>
      </c>
      <c r="E573" s="29" t="s">
        <v>159</v>
      </c>
      <c r="F573" s="29">
        <v>3000</v>
      </c>
      <c r="G573" s="29">
        <v>3000</v>
      </c>
      <c r="H573" s="26" t="s">
        <v>20</v>
      </c>
      <c r="I573" s="26" t="s">
        <v>393</v>
      </c>
      <c r="J573" s="62" t="s">
        <v>22</v>
      </c>
      <c r="K573" s="28"/>
    </row>
    <row r="574" ht="24" spans="1:11">
      <c r="A574" s="145">
        <v>25</v>
      </c>
      <c r="B574" s="154" t="s">
        <v>1262</v>
      </c>
      <c r="C574" s="27" t="s">
        <v>1263</v>
      </c>
      <c r="D574" s="62" t="s">
        <v>151</v>
      </c>
      <c r="E574" s="29" t="s">
        <v>159</v>
      </c>
      <c r="F574" s="29">
        <v>3000</v>
      </c>
      <c r="G574" s="29">
        <v>3000</v>
      </c>
      <c r="H574" s="26" t="s">
        <v>20</v>
      </c>
      <c r="I574" s="26" t="s">
        <v>393</v>
      </c>
      <c r="J574" s="62" t="s">
        <v>22</v>
      </c>
      <c r="K574" s="28"/>
    </row>
    <row r="575" spans="1:11">
      <c r="A575" s="145">
        <v>26</v>
      </c>
      <c r="B575" s="50" t="s">
        <v>1264</v>
      </c>
      <c r="C575" s="27" t="s">
        <v>1236</v>
      </c>
      <c r="D575" s="62" t="s">
        <v>151</v>
      </c>
      <c r="E575" s="42" t="s">
        <v>114</v>
      </c>
      <c r="F575" s="153">
        <v>6000</v>
      </c>
      <c r="G575" s="42">
        <v>6000</v>
      </c>
      <c r="H575" s="26" t="s">
        <v>392</v>
      </c>
      <c r="I575" s="26" t="s">
        <v>393</v>
      </c>
      <c r="J575" s="26" t="s">
        <v>22</v>
      </c>
      <c r="K575" s="41"/>
    </row>
    <row r="576" spans="1:11">
      <c r="A576" s="145">
        <v>27</v>
      </c>
      <c r="B576" s="154" t="s">
        <v>1265</v>
      </c>
      <c r="C576" s="27" t="s">
        <v>1266</v>
      </c>
      <c r="D576" s="62" t="s">
        <v>151</v>
      </c>
      <c r="E576" s="29" t="s">
        <v>159</v>
      </c>
      <c r="F576" s="34">
        <v>10000</v>
      </c>
      <c r="G576" s="34">
        <v>10000</v>
      </c>
      <c r="H576" s="62" t="s">
        <v>392</v>
      </c>
      <c r="I576" s="26" t="s">
        <v>393</v>
      </c>
      <c r="J576" s="62" t="s">
        <v>22</v>
      </c>
      <c r="K576" s="28"/>
    </row>
    <row r="577" ht="84" spans="1:11">
      <c r="A577" s="145">
        <v>28</v>
      </c>
      <c r="B577" s="26" t="s">
        <v>1267</v>
      </c>
      <c r="C577" s="27" t="s">
        <v>1268</v>
      </c>
      <c r="D577" s="36" t="s">
        <v>172</v>
      </c>
      <c r="E577" s="42" t="s">
        <v>155</v>
      </c>
      <c r="F577" s="112">
        <v>2500</v>
      </c>
      <c r="G577" s="42">
        <v>2500</v>
      </c>
      <c r="H577" s="26" t="s">
        <v>392</v>
      </c>
      <c r="I577" s="26" t="s">
        <v>393</v>
      </c>
      <c r="J577" s="26" t="s">
        <v>54</v>
      </c>
      <c r="K577" s="41"/>
    </row>
    <row r="578" spans="1:11">
      <c r="A578" s="145">
        <v>29</v>
      </c>
      <c r="B578" s="50" t="s">
        <v>1269</v>
      </c>
      <c r="C578" s="155" t="s">
        <v>1270</v>
      </c>
      <c r="D578" s="79" t="s">
        <v>172</v>
      </c>
      <c r="E578" s="156" t="s">
        <v>19</v>
      </c>
      <c r="F578" s="34">
        <v>19000</v>
      </c>
      <c r="G578" s="29">
        <v>19000</v>
      </c>
      <c r="H578" s="26" t="s">
        <v>392</v>
      </c>
      <c r="I578" s="26" t="s">
        <v>393</v>
      </c>
      <c r="J578" s="26" t="s">
        <v>581</v>
      </c>
      <c r="K578" s="41"/>
    </row>
    <row r="579" ht="72" spans="1:11">
      <c r="A579" s="145">
        <v>30</v>
      </c>
      <c r="B579" s="50" t="s">
        <v>1271</v>
      </c>
      <c r="C579" s="155" t="s">
        <v>1272</v>
      </c>
      <c r="D579" s="79" t="s">
        <v>172</v>
      </c>
      <c r="E579" s="156" t="s">
        <v>19</v>
      </c>
      <c r="F579" s="34">
        <v>2800</v>
      </c>
      <c r="G579" s="29">
        <v>2800</v>
      </c>
      <c r="H579" s="26" t="s">
        <v>392</v>
      </c>
      <c r="I579" s="26" t="s">
        <v>393</v>
      </c>
      <c r="J579" s="26" t="s">
        <v>22</v>
      </c>
      <c r="K579" s="41"/>
    </row>
    <row r="580" ht="48" spans="1:11">
      <c r="A580" s="145">
        <v>31</v>
      </c>
      <c r="B580" s="26" t="s">
        <v>1273</v>
      </c>
      <c r="C580" s="27" t="s">
        <v>1274</v>
      </c>
      <c r="D580" s="26" t="s">
        <v>172</v>
      </c>
      <c r="E580" s="41" t="s">
        <v>19</v>
      </c>
      <c r="F580" s="117">
        <v>500</v>
      </c>
      <c r="G580" s="117">
        <v>500</v>
      </c>
      <c r="H580" s="26" t="s">
        <v>20</v>
      </c>
      <c r="I580" s="26" t="s">
        <v>393</v>
      </c>
      <c r="J580" s="26" t="s">
        <v>22</v>
      </c>
      <c r="K580" s="41"/>
    </row>
    <row r="581" ht="24" spans="1:11">
      <c r="A581" s="145">
        <v>32</v>
      </c>
      <c r="B581" s="26" t="s">
        <v>1275</v>
      </c>
      <c r="C581" s="27" t="s">
        <v>1276</v>
      </c>
      <c r="D581" s="79" t="s">
        <v>172</v>
      </c>
      <c r="E581" s="28" t="s">
        <v>219</v>
      </c>
      <c r="F581" s="29">
        <v>6547</v>
      </c>
      <c r="G581" s="29">
        <v>6547</v>
      </c>
      <c r="H581" s="26" t="s">
        <v>392</v>
      </c>
      <c r="I581" s="26" t="s">
        <v>393</v>
      </c>
      <c r="J581" s="26" t="s">
        <v>22</v>
      </c>
      <c r="K581" s="41"/>
    </row>
    <row r="582" ht="36" spans="1:11">
      <c r="A582" s="145">
        <v>33</v>
      </c>
      <c r="B582" s="26" t="s">
        <v>1277</v>
      </c>
      <c r="C582" s="27" t="s">
        <v>1278</v>
      </c>
      <c r="D582" s="26" t="s">
        <v>172</v>
      </c>
      <c r="E582" s="41" t="s">
        <v>19</v>
      </c>
      <c r="F582" s="117">
        <v>15000</v>
      </c>
      <c r="G582" s="117">
        <v>15000</v>
      </c>
      <c r="H582" s="26" t="s">
        <v>392</v>
      </c>
      <c r="I582" s="26" t="s">
        <v>393</v>
      </c>
      <c r="J582" s="26" t="s">
        <v>22</v>
      </c>
      <c r="K582" s="41"/>
    </row>
    <row r="583" ht="48" spans="1:11">
      <c r="A583" s="145">
        <v>34</v>
      </c>
      <c r="B583" s="26" t="s">
        <v>1279</v>
      </c>
      <c r="C583" s="30" t="s">
        <v>1280</v>
      </c>
      <c r="D583" s="26" t="s">
        <v>172</v>
      </c>
      <c r="E583" s="41" t="s">
        <v>19</v>
      </c>
      <c r="F583" s="117">
        <v>8000</v>
      </c>
      <c r="G583" s="117">
        <v>8000</v>
      </c>
      <c r="H583" s="26" t="s">
        <v>392</v>
      </c>
      <c r="I583" s="26" t="s">
        <v>393</v>
      </c>
      <c r="J583" s="26" t="s">
        <v>22</v>
      </c>
      <c r="K583" s="41"/>
    </row>
    <row r="584" ht="252" spans="1:11">
      <c r="A584" s="145">
        <v>35</v>
      </c>
      <c r="B584" s="26" t="s">
        <v>1281</v>
      </c>
      <c r="C584" s="27" t="s">
        <v>1282</v>
      </c>
      <c r="D584" s="26" t="s">
        <v>172</v>
      </c>
      <c r="E584" s="41" t="s">
        <v>19</v>
      </c>
      <c r="F584" s="117">
        <v>7000</v>
      </c>
      <c r="G584" s="117">
        <v>7000</v>
      </c>
      <c r="H584" s="62" t="s">
        <v>392</v>
      </c>
      <c r="I584" s="26" t="s">
        <v>393</v>
      </c>
      <c r="J584" s="26" t="s">
        <v>22</v>
      </c>
      <c r="K584" s="41"/>
    </row>
    <row r="585" ht="204" spans="1:11">
      <c r="A585" s="145">
        <v>36</v>
      </c>
      <c r="B585" s="26" t="s">
        <v>1283</v>
      </c>
      <c r="C585" s="27" t="s">
        <v>1284</v>
      </c>
      <c r="D585" s="26" t="s">
        <v>172</v>
      </c>
      <c r="E585" s="41" t="s">
        <v>19</v>
      </c>
      <c r="F585" s="117">
        <v>8000</v>
      </c>
      <c r="G585" s="117">
        <v>8000</v>
      </c>
      <c r="H585" s="26" t="s">
        <v>20</v>
      </c>
      <c r="I585" s="26" t="s">
        <v>393</v>
      </c>
      <c r="J585" s="26" t="s">
        <v>22</v>
      </c>
      <c r="K585" s="41"/>
    </row>
    <row r="586" ht="36" spans="1:11">
      <c r="A586" s="145">
        <v>37</v>
      </c>
      <c r="B586" s="157" t="s">
        <v>1285</v>
      </c>
      <c r="C586" s="158" t="s">
        <v>1286</v>
      </c>
      <c r="D586" s="79" t="s">
        <v>172</v>
      </c>
      <c r="E586" s="156" t="s">
        <v>19</v>
      </c>
      <c r="F586" s="34">
        <v>25800</v>
      </c>
      <c r="G586" s="29">
        <v>25800</v>
      </c>
      <c r="H586" s="26" t="s">
        <v>392</v>
      </c>
      <c r="I586" s="26" t="s">
        <v>393</v>
      </c>
      <c r="J586" s="26" t="s">
        <v>22</v>
      </c>
      <c r="K586" s="41"/>
    </row>
    <row r="587" ht="36" spans="1:11">
      <c r="A587" s="145">
        <v>38</v>
      </c>
      <c r="B587" s="157" t="s">
        <v>1287</v>
      </c>
      <c r="C587" s="155" t="s">
        <v>1288</v>
      </c>
      <c r="D587" s="79" t="s">
        <v>172</v>
      </c>
      <c r="E587" s="156" t="s">
        <v>19</v>
      </c>
      <c r="F587" s="29">
        <v>4000</v>
      </c>
      <c r="G587" s="29">
        <v>4000</v>
      </c>
      <c r="H587" s="26" t="s">
        <v>392</v>
      </c>
      <c r="I587" s="26" t="s">
        <v>393</v>
      </c>
      <c r="J587" s="26" t="s">
        <v>22</v>
      </c>
      <c r="K587" s="28"/>
    </row>
    <row r="588" ht="36" spans="1:11">
      <c r="A588" s="145">
        <v>39</v>
      </c>
      <c r="B588" s="26" t="s">
        <v>1289</v>
      </c>
      <c r="C588" s="27" t="s">
        <v>1290</v>
      </c>
      <c r="D588" s="26" t="s">
        <v>172</v>
      </c>
      <c r="E588" s="41" t="s">
        <v>19</v>
      </c>
      <c r="F588" s="117">
        <v>4000</v>
      </c>
      <c r="G588" s="117">
        <v>4000</v>
      </c>
      <c r="H588" s="62" t="s">
        <v>392</v>
      </c>
      <c r="I588" s="26" t="s">
        <v>393</v>
      </c>
      <c r="J588" s="26" t="s">
        <v>22</v>
      </c>
      <c r="K588" s="28"/>
    </row>
    <row r="589" ht="192" spans="1:11">
      <c r="A589" s="145">
        <v>40</v>
      </c>
      <c r="B589" s="26" t="s">
        <v>1291</v>
      </c>
      <c r="C589" s="27" t="s">
        <v>1292</v>
      </c>
      <c r="D589" s="26" t="s">
        <v>172</v>
      </c>
      <c r="E589" s="41" t="s">
        <v>19</v>
      </c>
      <c r="F589" s="117">
        <v>61000</v>
      </c>
      <c r="G589" s="117">
        <v>61000</v>
      </c>
      <c r="H589" s="62" t="s">
        <v>392</v>
      </c>
      <c r="I589" s="26" t="s">
        <v>393</v>
      </c>
      <c r="J589" s="26" t="s">
        <v>22</v>
      </c>
      <c r="K589" s="41"/>
    </row>
    <row r="590" spans="1:11">
      <c r="A590" s="145">
        <v>41</v>
      </c>
      <c r="B590" s="26" t="s">
        <v>1293</v>
      </c>
      <c r="C590" s="27" t="s">
        <v>1294</v>
      </c>
      <c r="D590" s="26" t="s">
        <v>180</v>
      </c>
      <c r="E590" s="28" t="s">
        <v>452</v>
      </c>
      <c r="F590" s="34">
        <v>14400</v>
      </c>
      <c r="G590" s="34">
        <v>14400</v>
      </c>
      <c r="H590" s="26" t="s">
        <v>392</v>
      </c>
      <c r="I590" s="26" t="s">
        <v>393</v>
      </c>
      <c r="J590" s="26" t="s">
        <v>22</v>
      </c>
      <c r="K590" s="28"/>
    </row>
    <row r="591" ht="24" spans="1:11">
      <c r="A591" s="145">
        <v>42</v>
      </c>
      <c r="B591" s="26" t="s">
        <v>1295</v>
      </c>
      <c r="C591" s="27" t="s">
        <v>1296</v>
      </c>
      <c r="D591" s="26" t="s">
        <v>180</v>
      </c>
      <c r="E591" s="41" t="s">
        <v>26</v>
      </c>
      <c r="F591" s="123">
        <v>61300</v>
      </c>
      <c r="G591" s="123">
        <v>61300</v>
      </c>
      <c r="H591" s="26" t="s">
        <v>392</v>
      </c>
      <c r="I591" s="26" t="s">
        <v>393</v>
      </c>
      <c r="J591" s="26" t="s">
        <v>22</v>
      </c>
      <c r="K591" s="41"/>
    </row>
    <row r="592" ht="24" spans="1:11">
      <c r="A592" s="145">
        <v>43</v>
      </c>
      <c r="B592" s="26" t="s">
        <v>1297</v>
      </c>
      <c r="C592" s="27" t="s">
        <v>1298</v>
      </c>
      <c r="D592" s="26" t="s">
        <v>180</v>
      </c>
      <c r="E592" s="41" t="s">
        <v>26</v>
      </c>
      <c r="F592" s="117">
        <v>4000</v>
      </c>
      <c r="G592" s="117">
        <v>4000</v>
      </c>
      <c r="H592" s="26" t="s">
        <v>392</v>
      </c>
      <c r="I592" s="26" t="s">
        <v>393</v>
      </c>
      <c r="J592" s="26" t="s">
        <v>22</v>
      </c>
      <c r="K592" s="41"/>
    </row>
    <row r="593" ht="60" spans="1:11">
      <c r="A593" s="145">
        <v>44</v>
      </c>
      <c r="B593" s="26" t="s">
        <v>1299</v>
      </c>
      <c r="C593" s="27" t="s">
        <v>1300</v>
      </c>
      <c r="D593" s="26" t="s">
        <v>180</v>
      </c>
      <c r="E593" s="41" t="s">
        <v>26</v>
      </c>
      <c r="F593" s="117">
        <v>2000</v>
      </c>
      <c r="G593" s="117">
        <v>2000</v>
      </c>
      <c r="H593" s="26" t="s">
        <v>392</v>
      </c>
      <c r="I593" s="26" t="s">
        <v>393</v>
      </c>
      <c r="J593" s="26" t="s">
        <v>54</v>
      </c>
      <c r="K593" s="41"/>
    </row>
    <row r="594" ht="36" spans="1:11">
      <c r="A594" s="145">
        <v>45</v>
      </c>
      <c r="B594" s="26" t="s">
        <v>1301</v>
      </c>
      <c r="C594" s="27" t="s">
        <v>1302</v>
      </c>
      <c r="D594" s="26" t="s">
        <v>180</v>
      </c>
      <c r="E594" s="28" t="s">
        <v>219</v>
      </c>
      <c r="F594" s="29">
        <v>10000</v>
      </c>
      <c r="G594" s="29">
        <v>10000</v>
      </c>
      <c r="H594" s="26" t="s">
        <v>392</v>
      </c>
      <c r="I594" s="26" t="s">
        <v>393</v>
      </c>
      <c r="J594" s="26" t="s">
        <v>22</v>
      </c>
      <c r="K594" s="28"/>
    </row>
    <row r="595" ht="48" spans="1:11">
      <c r="A595" s="145">
        <v>46</v>
      </c>
      <c r="B595" s="26" t="s">
        <v>1303</v>
      </c>
      <c r="C595" s="27" t="s">
        <v>1304</v>
      </c>
      <c r="D595" s="26" t="s">
        <v>180</v>
      </c>
      <c r="E595" s="28" t="s">
        <v>26</v>
      </c>
      <c r="F595" s="34">
        <v>160000</v>
      </c>
      <c r="G595" s="34">
        <v>160000</v>
      </c>
      <c r="H595" s="26" t="s">
        <v>392</v>
      </c>
      <c r="I595" s="26" t="s">
        <v>393</v>
      </c>
      <c r="J595" s="26" t="s">
        <v>22</v>
      </c>
      <c r="K595" s="28"/>
    </row>
    <row r="596" ht="24" spans="1:11">
      <c r="A596" s="145">
        <v>47</v>
      </c>
      <c r="B596" s="26" t="s">
        <v>1305</v>
      </c>
      <c r="C596" s="27" t="s">
        <v>1306</v>
      </c>
      <c r="D596" s="26" t="s">
        <v>180</v>
      </c>
      <c r="E596" s="28" t="s">
        <v>219</v>
      </c>
      <c r="F596" s="34">
        <v>4000</v>
      </c>
      <c r="G596" s="34">
        <v>4000</v>
      </c>
      <c r="H596" s="26" t="s">
        <v>392</v>
      </c>
      <c r="I596" s="26" t="s">
        <v>393</v>
      </c>
      <c r="J596" s="26" t="s">
        <v>22</v>
      </c>
      <c r="K596" s="28"/>
    </row>
    <row r="597" ht="84" spans="1:11">
      <c r="A597" s="145">
        <v>48</v>
      </c>
      <c r="B597" s="26" t="s">
        <v>1307</v>
      </c>
      <c r="C597" s="27" t="s">
        <v>1308</v>
      </c>
      <c r="D597" s="26" t="s">
        <v>193</v>
      </c>
      <c r="E597" s="28" t="s">
        <v>201</v>
      </c>
      <c r="F597" s="29">
        <v>1500</v>
      </c>
      <c r="G597" s="29">
        <v>1500</v>
      </c>
      <c r="H597" s="26" t="s">
        <v>392</v>
      </c>
      <c r="I597" s="26" t="s">
        <v>393</v>
      </c>
      <c r="J597" s="26" t="s">
        <v>22</v>
      </c>
      <c r="K597" s="28"/>
    </row>
    <row r="598" ht="72" spans="1:11">
      <c r="A598" s="145">
        <v>49</v>
      </c>
      <c r="B598" s="26" t="s">
        <v>1309</v>
      </c>
      <c r="C598" s="27" t="s">
        <v>1310</v>
      </c>
      <c r="D598" s="26" t="s">
        <v>193</v>
      </c>
      <c r="E598" s="28" t="s">
        <v>219</v>
      </c>
      <c r="F598" s="29">
        <v>1000</v>
      </c>
      <c r="G598" s="29">
        <v>1000</v>
      </c>
      <c r="H598" s="26" t="s">
        <v>20</v>
      </c>
      <c r="I598" s="26" t="s">
        <v>393</v>
      </c>
      <c r="J598" s="26" t="s">
        <v>22</v>
      </c>
      <c r="K598" s="28"/>
    </row>
    <row r="599" ht="60" spans="1:11">
      <c r="A599" s="145">
        <v>50</v>
      </c>
      <c r="B599" s="26" t="s">
        <v>1311</v>
      </c>
      <c r="C599" s="27" t="s">
        <v>1312</v>
      </c>
      <c r="D599" s="26" t="s">
        <v>193</v>
      </c>
      <c r="E599" s="28" t="s">
        <v>219</v>
      </c>
      <c r="F599" s="29">
        <v>1000</v>
      </c>
      <c r="G599" s="29">
        <v>1000</v>
      </c>
      <c r="H599" s="26" t="s">
        <v>20</v>
      </c>
      <c r="I599" s="26" t="s">
        <v>393</v>
      </c>
      <c r="J599" s="26" t="s">
        <v>22</v>
      </c>
      <c r="K599" s="28"/>
    </row>
    <row r="600" spans="1:11">
      <c r="A600" s="52" t="s">
        <v>1313</v>
      </c>
      <c r="B600" s="22">
        <f>COUNTA(B601:B618)</f>
        <v>18</v>
      </c>
      <c r="C600" s="53"/>
      <c r="D600" s="54"/>
      <c r="E600" s="54"/>
      <c r="F600" s="55">
        <f>SUM(F601:F618)</f>
        <v>1022975.35</v>
      </c>
      <c r="G600" s="55">
        <f>SUM(G601:G618)</f>
        <v>548377</v>
      </c>
      <c r="H600" s="54"/>
      <c r="I600" s="54"/>
      <c r="J600" s="54"/>
      <c r="K600" s="54"/>
    </row>
    <row r="601" ht="24" spans="1:11">
      <c r="A601" s="28">
        <v>1</v>
      </c>
      <c r="B601" s="26" t="s">
        <v>1314</v>
      </c>
      <c r="C601" s="27" t="s">
        <v>1315</v>
      </c>
      <c r="D601" s="26" t="s">
        <v>302</v>
      </c>
      <c r="E601" s="28" t="s">
        <v>159</v>
      </c>
      <c r="F601" s="29">
        <v>20000</v>
      </c>
      <c r="G601" s="29">
        <v>20000</v>
      </c>
      <c r="H601" s="26" t="s">
        <v>392</v>
      </c>
      <c r="I601" s="26" t="s">
        <v>21</v>
      </c>
      <c r="J601" s="26" t="s">
        <v>581</v>
      </c>
      <c r="K601" s="28"/>
    </row>
    <row r="602" ht="24" spans="1:11">
      <c r="A602" s="28">
        <v>2</v>
      </c>
      <c r="B602" s="26" t="s">
        <v>1316</v>
      </c>
      <c r="C602" s="27" t="s">
        <v>1317</v>
      </c>
      <c r="D602" s="26" t="s">
        <v>302</v>
      </c>
      <c r="E602" s="28" t="s">
        <v>201</v>
      </c>
      <c r="F602" s="29">
        <v>5000</v>
      </c>
      <c r="G602" s="29">
        <v>5000</v>
      </c>
      <c r="H602" s="26" t="s">
        <v>392</v>
      </c>
      <c r="I602" s="26" t="s">
        <v>21</v>
      </c>
      <c r="J602" s="26" t="s">
        <v>581</v>
      </c>
      <c r="K602" s="28"/>
    </row>
    <row r="603" ht="24" spans="1:11">
      <c r="A603" s="28">
        <v>3</v>
      </c>
      <c r="B603" s="26" t="s">
        <v>1318</v>
      </c>
      <c r="C603" s="27" t="s">
        <v>1319</v>
      </c>
      <c r="D603" s="26" t="s">
        <v>302</v>
      </c>
      <c r="E603" s="28" t="s">
        <v>201</v>
      </c>
      <c r="F603" s="29">
        <v>4000</v>
      </c>
      <c r="G603" s="29">
        <v>4000</v>
      </c>
      <c r="H603" s="26" t="s">
        <v>392</v>
      </c>
      <c r="I603" s="26" t="s">
        <v>21</v>
      </c>
      <c r="J603" s="26" t="s">
        <v>581</v>
      </c>
      <c r="K603" s="28"/>
    </row>
    <row r="604" ht="24" spans="1:11">
      <c r="A604" s="28">
        <v>4</v>
      </c>
      <c r="B604" s="26" t="s">
        <v>1320</v>
      </c>
      <c r="C604" s="27" t="s">
        <v>1321</v>
      </c>
      <c r="D604" s="26" t="s">
        <v>302</v>
      </c>
      <c r="E604" s="28" t="s">
        <v>1322</v>
      </c>
      <c r="F604" s="29">
        <v>153000</v>
      </c>
      <c r="G604" s="29">
        <v>34075</v>
      </c>
      <c r="H604" s="26" t="s">
        <v>392</v>
      </c>
      <c r="I604" s="26" t="s">
        <v>21</v>
      </c>
      <c r="J604" s="26" t="s">
        <v>35</v>
      </c>
      <c r="K604" s="28"/>
    </row>
    <row r="605" ht="24" spans="1:11">
      <c r="A605" s="28">
        <v>5</v>
      </c>
      <c r="B605" s="26" t="s">
        <v>1323</v>
      </c>
      <c r="C605" s="27" t="s">
        <v>1324</v>
      </c>
      <c r="D605" s="26" t="s">
        <v>302</v>
      </c>
      <c r="E605" s="28" t="s">
        <v>1325</v>
      </c>
      <c r="F605" s="29">
        <v>95000</v>
      </c>
      <c r="G605" s="29">
        <v>39065</v>
      </c>
      <c r="H605" s="26" t="s">
        <v>392</v>
      </c>
      <c r="I605" s="26" t="s">
        <v>21</v>
      </c>
      <c r="J605" s="26" t="s">
        <v>35</v>
      </c>
      <c r="K605" s="28"/>
    </row>
    <row r="606" ht="24" spans="1:11">
      <c r="A606" s="28">
        <v>6</v>
      </c>
      <c r="B606" s="26" t="s">
        <v>1326</v>
      </c>
      <c r="C606" s="27" t="s">
        <v>1327</v>
      </c>
      <c r="D606" s="26" t="s">
        <v>302</v>
      </c>
      <c r="E606" s="28" t="s">
        <v>1328</v>
      </c>
      <c r="F606" s="29">
        <v>171400</v>
      </c>
      <c r="G606" s="29">
        <v>77889</v>
      </c>
      <c r="H606" s="26" t="s">
        <v>392</v>
      </c>
      <c r="I606" s="26" t="s">
        <v>21</v>
      </c>
      <c r="J606" s="26" t="s">
        <v>35</v>
      </c>
      <c r="K606" s="28"/>
    </row>
    <row r="607" ht="24" spans="1:11">
      <c r="A607" s="28">
        <v>7</v>
      </c>
      <c r="B607" s="26" t="s">
        <v>1329</v>
      </c>
      <c r="C607" s="27" t="s">
        <v>1330</v>
      </c>
      <c r="D607" s="26" t="s">
        <v>302</v>
      </c>
      <c r="E607" s="28" t="s">
        <v>1331</v>
      </c>
      <c r="F607" s="29">
        <v>204100</v>
      </c>
      <c r="G607" s="29">
        <v>21800</v>
      </c>
      <c r="H607" s="26" t="s">
        <v>392</v>
      </c>
      <c r="I607" s="26" t="s">
        <v>21</v>
      </c>
      <c r="J607" s="26" t="s">
        <v>35</v>
      </c>
      <c r="K607" s="28"/>
    </row>
    <row r="608" ht="24" spans="1:11">
      <c r="A608" s="28">
        <v>8</v>
      </c>
      <c r="B608" s="26" t="s">
        <v>1332</v>
      </c>
      <c r="C608" s="27" t="s">
        <v>1333</v>
      </c>
      <c r="D608" s="26" t="s">
        <v>302</v>
      </c>
      <c r="E608" s="28" t="s">
        <v>159</v>
      </c>
      <c r="F608" s="29">
        <v>9000</v>
      </c>
      <c r="G608" s="29">
        <v>9000</v>
      </c>
      <c r="H608" s="26" t="s">
        <v>392</v>
      </c>
      <c r="I608" s="26" t="s">
        <v>393</v>
      </c>
      <c r="J608" s="26" t="s">
        <v>22</v>
      </c>
      <c r="K608" s="41"/>
    </row>
    <row r="609" ht="24" spans="1:11">
      <c r="A609" s="28">
        <v>9</v>
      </c>
      <c r="B609" s="26" t="s">
        <v>1334</v>
      </c>
      <c r="C609" s="27" t="s">
        <v>1335</v>
      </c>
      <c r="D609" s="26" t="s">
        <v>302</v>
      </c>
      <c r="E609" s="28" t="s">
        <v>159</v>
      </c>
      <c r="F609" s="29">
        <v>13800</v>
      </c>
      <c r="G609" s="29">
        <v>13800</v>
      </c>
      <c r="H609" s="26" t="s">
        <v>392</v>
      </c>
      <c r="I609" s="26" t="s">
        <v>393</v>
      </c>
      <c r="J609" s="26" t="s">
        <v>22</v>
      </c>
      <c r="K609" s="41"/>
    </row>
    <row r="610" ht="24" spans="1:11">
      <c r="A610" s="28">
        <v>10</v>
      </c>
      <c r="B610" s="26" t="s">
        <v>1336</v>
      </c>
      <c r="C610" s="27" t="s">
        <v>1337</v>
      </c>
      <c r="D610" s="26" t="s">
        <v>302</v>
      </c>
      <c r="E610" s="28" t="s">
        <v>201</v>
      </c>
      <c r="F610" s="29">
        <v>9240</v>
      </c>
      <c r="G610" s="29">
        <v>9240</v>
      </c>
      <c r="H610" s="26" t="s">
        <v>392</v>
      </c>
      <c r="I610" s="26" t="s">
        <v>393</v>
      </c>
      <c r="J610" s="26" t="s">
        <v>22</v>
      </c>
      <c r="K610" s="41"/>
    </row>
    <row r="611" ht="24" spans="1:11">
      <c r="A611" s="28">
        <v>11</v>
      </c>
      <c r="B611" s="26" t="s">
        <v>1338</v>
      </c>
      <c r="C611" s="27" t="s">
        <v>1339</v>
      </c>
      <c r="D611" s="26" t="s">
        <v>302</v>
      </c>
      <c r="E611" s="28" t="s">
        <v>159</v>
      </c>
      <c r="F611" s="29">
        <v>19110</v>
      </c>
      <c r="G611" s="29">
        <v>19110</v>
      </c>
      <c r="H611" s="26" t="s">
        <v>392</v>
      </c>
      <c r="I611" s="26" t="s">
        <v>393</v>
      </c>
      <c r="J611" s="26" t="s">
        <v>22</v>
      </c>
      <c r="K611" s="41"/>
    </row>
    <row r="612" ht="24" spans="1:11">
      <c r="A612" s="28">
        <v>12</v>
      </c>
      <c r="B612" s="26" t="s">
        <v>1340</v>
      </c>
      <c r="C612" s="27" t="s">
        <v>1341</v>
      </c>
      <c r="D612" s="26" t="s">
        <v>302</v>
      </c>
      <c r="E612" s="28" t="s">
        <v>201</v>
      </c>
      <c r="F612" s="29">
        <v>2000</v>
      </c>
      <c r="G612" s="29">
        <v>2000</v>
      </c>
      <c r="H612" s="26" t="s">
        <v>392</v>
      </c>
      <c r="I612" s="26" t="s">
        <v>393</v>
      </c>
      <c r="J612" s="26" t="s">
        <v>22</v>
      </c>
      <c r="K612" s="41"/>
    </row>
    <row r="613" ht="24" spans="1:11">
      <c r="A613" s="28">
        <v>13</v>
      </c>
      <c r="B613" s="26" t="s">
        <v>1342</v>
      </c>
      <c r="C613" s="27" t="s">
        <v>1343</v>
      </c>
      <c r="D613" s="26" t="s">
        <v>302</v>
      </c>
      <c r="E613" s="28" t="s">
        <v>159</v>
      </c>
      <c r="F613" s="29">
        <v>20398</v>
      </c>
      <c r="G613" s="29">
        <v>20398</v>
      </c>
      <c r="H613" s="26" t="s">
        <v>392</v>
      </c>
      <c r="I613" s="26" t="s">
        <v>393</v>
      </c>
      <c r="J613" s="26" t="s">
        <v>22</v>
      </c>
      <c r="K613" s="41"/>
    </row>
    <row r="614" ht="24" spans="1:11">
      <c r="A614" s="28">
        <v>14</v>
      </c>
      <c r="B614" s="26" t="s">
        <v>1344</v>
      </c>
      <c r="C614" s="27" t="s">
        <v>1345</v>
      </c>
      <c r="D614" s="26" t="s">
        <v>557</v>
      </c>
      <c r="E614" s="28" t="s">
        <v>19</v>
      </c>
      <c r="F614" s="42">
        <v>3000</v>
      </c>
      <c r="G614" s="42">
        <v>3000</v>
      </c>
      <c r="H614" s="26" t="s">
        <v>392</v>
      </c>
      <c r="I614" s="26" t="s">
        <v>393</v>
      </c>
      <c r="J614" s="26" t="s">
        <v>22</v>
      </c>
      <c r="K614" s="41"/>
    </row>
    <row r="615" ht="48" spans="1:11">
      <c r="A615" s="28">
        <v>15</v>
      </c>
      <c r="B615" s="79" t="s">
        <v>1346</v>
      </c>
      <c r="C615" s="122" t="s">
        <v>1347</v>
      </c>
      <c r="D615" s="31" t="s">
        <v>113</v>
      </c>
      <c r="E615" s="28" t="s">
        <v>201</v>
      </c>
      <c r="F615" s="34">
        <v>6000</v>
      </c>
      <c r="G615" s="34">
        <v>6000</v>
      </c>
      <c r="H615" s="26" t="s">
        <v>392</v>
      </c>
      <c r="I615" s="26" t="s">
        <v>393</v>
      </c>
      <c r="J615" s="26" t="s">
        <v>22</v>
      </c>
      <c r="K615" s="41"/>
    </row>
    <row r="616" ht="120" spans="1:11">
      <c r="A616" s="28">
        <v>16</v>
      </c>
      <c r="B616" s="50" t="s">
        <v>1348</v>
      </c>
      <c r="C616" s="27" t="s">
        <v>1349</v>
      </c>
      <c r="D616" s="31" t="s">
        <v>113</v>
      </c>
      <c r="E616" s="41" t="s">
        <v>26</v>
      </c>
      <c r="F616" s="34">
        <v>240000</v>
      </c>
      <c r="G616" s="34">
        <v>240000</v>
      </c>
      <c r="H616" s="44" t="s">
        <v>392</v>
      </c>
      <c r="I616" s="26" t="s">
        <v>393</v>
      </c>
      <c r="J616" s="44" t="s">
        <v>22</v>
      </c>
      <c r="K616" s="41"/>
    </row>
    <row r="617" ht="72" spans="1:11">
      <c r="A617" s="28">
        <v>17</v>
      </c>
      <c r="B617" s="79" t="s">
        <v>1350</v>
      </c>
      <c r="C617" s="122" t="s">
        <v>1351</v>
      </c>
      <c r="D617" s="31" t="s">
        <v>113</v>
      </c>
      <c r="E617" s="35" t="s">
        <v>181</v>
      </c>
      <c r="F617" s="29">
        <v>2000</v>
      </c>
      <c r="G617" s="29">
        <v>2000</v>
      </c>
      <c r="H617" s="26" t="s">
        <v>392</v>
      </c>
      <c r="I617" s="26" t="s">
        <v>21</v>
      </c>
      <c r="J617" s="26" t="s">
        <v>22</v>
      </c>
      <c r="K617" s="41"/>
    </row>
    <row r="618" ht="48" spans="1:11">
      <c r="A618" s="28">
        <v>18</v>
      </c>
      <c r="B618" s="26" t="s">
        <v>1352</v>
      </c>
      <c r="C618" s="27" t="s">
        <v>1353</v>
      </c>
      <c r="D618" s="36" t="s">
        <v>131</v>
      </c>
      <c r="E618" s="28" t="s">
        <v>147</v>
      </c>
      <c r="F618" s="29">
        <v>45927.35</v>
      </c>
      <c r="G618" s="29">
        <v>22000</v>
      </c>
      <c r="H618" s="26" t="s">
        <v>392</v>
      </c>
      <c r="I618" s="26" t="s">
        <v>393</v>
      </c>
      <c r="J618" s="26" t="s">
        <v>22</v>
      </c>
      <c r="K618" s="28"/>
    </row>
    <row r="619" spans="1:11">
      <c r="A619" s="52" t="s">
        <v>1354</v>
      </c>
      <c r="B619" s="22">
        <f t="shared" ref="B619:G619" si="4">B620+B636+B645+B670+B692+B704+B729</f>
        <v>132</v>
      </c>
      <c r="C619" s="22"/>
      <c r="D619" s="22"/>
      <c r="E619" s="22"/>
      <c r="F619" s="24">
        <f t="shared" si="4"/>
        <v>897293.8889</v>
      </c>
      <c r="G619" s="24">
        <f t="shared" si="4"/>
        <v>887293.8889</v>
      </c>
      <c r="H619" s="54"/>
      <c r="I619" s="54"/>
      <c r="J619" s="54"/>
      <c r="K619" s="54"/>
    </row>
    <row r="620" spans="1:11">
      <c r="A620" s="159" t="s">
        <v>1355</v>
      </c>
      <c r="B620" s="160">
        <f>COUNTA(B621:B635)</f>
        <v>15</v>
      </c>
      <c r="C620" s="161"/>
      <c r="D620" s="162"/>
      <c r="E620" s="162"/>
      <c r="F620" s="163">
        <f>SUM(F621:F635)</f>
        <v>15883</v>
      </c>
      <c r="G620" s="163">
        <f>SUM(G621:G635)</f>
        <v>15883</v>
      </c>
      <c r="H620" s="162"/>
      <c r="I620" s="162"/>
      <c r="J620" s="162"/>
      <c r="K620" s="162"/>
    </row>
    <row r="621" ht="72" spans="1:11">
      <c r="A621" s="41">
        <v>1</v>
      </c>
      <c r="B621" s="36" t="s">
        <v>1356</v>
      </c>
      <c r="C621" s="27" t="s">
        <v>1357</v>
      </c>
      <c r="D621" s="26" t="s">
        <v>127</v>
      </c>
      <c r="E621" s="41" t="s">
        <v>19</v>
      </c>
      <c r="F621" s="42">
        <v>4800</v>
      </c>
      <c r="G621" s="42">
        <v>4800</v>
      </c>
      <c r="H621" s="26" t="s">
        <v>20</v>
      </c>
      <c r="I621" s="26" t="s">
        <v>21</v>
      </c>
      <c r="J621" s="26" t="s">
        <v>22</v>
      </c>
      <c r="K621" s="90"/>
    </row>
    <row r="622" ht="24" spans="1:11">
      <c r="A622" s="41">
        <v>2</v>
      </c>
      <c r="B622" s="44" t="s">
        <v>1358</v>
      </c>
      <c r="C622" s="91" t="s">
        <v>1359</v>
      </c>
      <c r="D622" s="26" t="s">
        <v>131</v>
      </c>
      <c r="E622" s="28" t="s">
        <v>19</v>
      </c>
      <c r="F622" s="29">
        <v>1000</v>
      </c>
      <c r="G622" s="29">
        <v>1000</v>
      </c>
      <c r="H622" s="44" t="s">
        <v>20</v>
      </c>
      <c r="I622" s="26" t="s">
        <v>21</v>
      </c>
      <c r="J622" s="44" t="s">
        <v>207</v>
      </c>
      <c r="K622" s="41"/>
    </row>
    <row r="623" ht="24" spans="1:11">
      <c r="A623" s="41">
        <v>3</v>
      </c>
      <c r="B623" s="26" t="s">
        <v>1360</v>
      </c>
      <c r="C623" s="91" t="s">
        <v>1361</v>
      </c>
      <c r="D623" s="26" t="s">
        <v>131</v>
      </c>
      <c r="E623" s="28" t="s">
        <v>19</v>
      </c>
      <c r="F623" s="29">
        <v>960</v>
      </c>
      <c r="G623" s="29">
        <v>960</v>
      </c>
      <c r="H623" s="44" t="s">
        <v>20</v>
      </c>
      <c r="I623" s="26" t="s">
        <v>21</v>
      </c>
      <c r="J623" s="44" t="s">
        <v>22</v>
      </c>
      <c r="K623" s="41"/>
    </row>
    <row r="624" ht="36" spans="1:11">
      <c r="A624" s="41">
        <v>4</v>
      </c>
      <c r="B624" s="44" t="s">
        <v>1362</v>
      </c>
      <c r="C624" s="86" t="s">
        <v>1363</v>
      </c>
      <c r="D624" s="26" t="s">
        <v>131</v>
      </c>
      <c r="E624" s="28" t="s">
        <v>19</v>
      </c>
      <c r="F624" s="46">
        <v>800</v>
      </c>
      <c r="G624" s="46">
        <v>800</v>
      </c>
      <c r="H624" s="44" t="s">
        <v>20</v>
      </c>
      <c r="I624" s="26" t="s">
        <v>21</v>
      </c>
      <c r="J624" s="44" t="s">
        <v>22</v>
      </c>
      <c r="K624" s="28"/>
    </row>
    <row r="625" ht="24" spans="1:11">
      <c r="A625" s="41">
        <v>5</v>
      </c>
      <c r="B625" s="44" t="s">
        <v>1364</v>
      </c>
      <c r="C625" s="91" t="s">
        <v>1365</v>
      </c>
      <c r="D625" s="26" t="s">
        <v>131</v>
      </c>
      <c r="E625" s="28" t="s">
        <v>19</v>
      </c>
      <c r="F625" s="29">
        <v>730</v>
      </c>
      <c r="G625" s="29">
        <v>730</v>
      </c>
      <c r="H625" s="44" t="s">
        <v>20</v>
      </c>
      <c r="I625" s="26" t="s">
        <v>21</v>
      </c>
      <c r="J625" s="44" t="s">
        <v>22</v>
      </c>
      <c r="K625" s="41"/>
    </row>
    <row r="626" ht="24" spans="1:11">
      <c r="A626" s="41">
        <v>6</v>
      </c>
      <c r="B626" s="44" t="s">
        <v>1366</v>
      </c>
      <c r="C626" s="91" t="s">
        <v>1367</v>
      </c>
      <c r="D626" s="26" t="s">
        <v>131</v>
      </c>
      <c r="E626" s="28" t="s">
        <v>19</v>
      </c>
      <c r="F626" s="29">
        <v>900</v>
      </c>
      <c r="G626" s="29">
        <v>900</v>
      </c>
      <c r="H626" s="44" t="s">
        <v>20</v>
      </c>
      <c r="I626" s="26" t="s">
        <v>21</v>
      </c>
      <c r="J626" s="44" t="s">
        <v>22</v>
      </c>
      <c r="K626" s="41"/>
    </row>
    <row r="627" ht="24" spans="1:11">
      <c r="A627" s="41">
        <v>7</v>
      </c>
      <c r="B627" s="26" t="s">
        <v>1368</v>
      </c>
      <c r="C627" s="91" t="s">
        <v>1369</v>
      </c>
      <c r="D627" s="26" t="s">
        <v>131</v>
      </c>
      <c r="E627" s="28" t="s">
        <v>19</v>
      </c>
      <c r="F627" s="29">
        <v>870</v>
      </c>
      <c r="G627" s="29">
        <v>870</v>
      </c>
      <c r="H627" s="44" t="s">
        <v>20</v>
      </c>
      <c r="I627" s="26" t="s">
        <v>21</v>
      </c>
      <c r="J627" s="44" t="s">
        <v>22</v>
      </c>
      <c r="K627" s="41"/>
    </row>
    <row r="628" ht="24" spans="1:11">
      <c r="A628" s="41">
        <v>8</v>
      </c>
      <c r="B628" s="44" t="s">
        <v>1370</v>
      </c>
      <c r="C628" s="91" t="s">
        <v>1371</v>
      </c>
      <c r="D628" s="26" t="s">
        <v>151</v>
      </c>
      <c r="E628" s="28" t="s">
        <v>201</v>
      </c>
      <c r="F628" s="29">
        <v>800</v>
      </c>
      <c r="G628" s="29">
        <v>800</v>
      </c>
      <c r="H628" s="26" t="s">
        <v>20</v>
      </c>
      <c r="I628" s="26" t="s">
        <v>21</v>
      </c>
      <c r="J628" s="26" t="s">
        <v>207</v>
      </c>
      <c r="K628" s="28"/>
    </row>
    <row r="629" ht="36" spans="1:11">
      <c r="A629" s="41">
        <v>9</v>
      </c>
      <c r="B629" s="44" t="s">
        <v>1372</v>
      </c>
      <c r="C629" s="91" t="s">
        <v>1373</v>
      </c>
      <c r="D629" s="26" t="s">
        <v>151</v>
      </c>
      <c r="E629" s="28" t="s">
        <v>201</v>
      </c>
      <c r="F629" s="29">
        <v>850</v>
      </c>
      <c r="G629" s="29">
        <v>850</v>
      </c>
      <c r="H629" s="26" t="s">
        <v>20</v>
      </c>
      <c r="I629" s="26" t="s">
        <v>21</v>
      </c>
      <c r="J629" s="62" t="s">
        <v>22</v>
      </c>
      <c r="K629" s="28"/>
    </row>
    <row r="630" ht="36" spans="1:11">
      <c r="A630" s="41">
        <v>10</v>
      </c>
      <c r="B630" s="44" t="s">
        <v>1374</v>
      </c>
      <c r="C630" s="91" t="s">
        <v>1375</v>
      </c>
      <c r="D630" s="26" t="s">
        <v>151</v>
      </c>
      <c r="E630" s="28" t="s">
        <v>159</v>
      </c>
      <c r="F630" s="29">
        <v>400</v>
      </c>
      <c r="G630" s="29">
        <v>400</v>
      </c>
      <c r="H630" s="26" t="s">
        <v>20</v>
      </c>
      <c r="I630" s="26" t="s">
        <v>21</v>
      </c>
      <c r="J630" s="26" t="s">
        <v>22</v>
      </c>
      <c r="K630" s="28"/>
    </row>
    <row r="631" ht="36" spans="1:11">
      <c r="A631" s="41">
        <v>11</v>
      </c>
      <c r="B631" s="44" t="s">
        <v>1376</v>
      </c>
      <c r="C631" s="91" t="s">
        <v>1373</v>
      </c>
      <c r="D631" s="26" t="s">
        <v>151</v>
      </c>
      <c r="E631" s="28" t="s">
        <v>185</v>
      </c>
      <c r="F631" s="29">
        <v>870</v>
      </c>
      <c r="G631" s="29">
        <v>870</v>
      </c>
      <c r="H631" s="26" t="s">
        <v>20</v>
      </c>
      <c r="I631" s="26" t="s">
        <v>21</v>
      </c>
      <c r="J631" s="62" t="s">
        <v>22</v>
      </c>
      <c r="K631" s="28"/>
    </row>
    <row r="632" ht="36" spans="1:11">
      <c r="A632" s="41">
        <v>12</v>
      </c>
      <c r="B632" s="44" t="s">
        <v>1377</v>
      </c>
      <c r="C632" s="91" t="s">
        <v>1373</v>
      </c>
      <c r="D632" s="26" t="s">
        <v>151</v>
      </c>
      <c r="E632" s="28" t="s">
        <v>216</v>
      </c>
      <c r="F632" s="29">
        <v>900</v>
      </c>
      <c r="G632" s="29">
        <v>900</v>
      </c>
      <c r="H632" s="26" t="s">
        <v>20</v>
      </c>
      <c r="I632" s="26" t="s">
        <v>21</v>
      </c>
      <c r="J632" s="62" t="s">
        <v>22</v>
      </c>
      <c r="K632" s="28"/>
    </row>
    <row r="633" ht="24" spans="1:11">
      <c r="A633" s="41">
        <v>13</v>
      </c>
      <c r="B633" s="26" t="s">
        <v>1378</v>
      </c>
      <c r="C633" s="104" t="s">
        <v>1379</v>
      </c>
      <c r="D633" s="50" t="s">
        <v>172</v>
      </c>
      <c r="E633" s="41" t="s">
        <v>159</v>
      </c>
      <c r="F633" s="42">
        <v>900</v>
      </c>
      <c r="G633" s="42">
        <v>900</v>
      </c>
      <c r="H633" s="26" t="s">
        <v>20</v>
      </c>
      <c r="I633" s="26" t="s">
        <v>21</v>
      </c>
      <c r="J633" s="26" t="s">
        <v>22</v>
      </c>
      <c r="K633" s="41"/>
    </row>
    <row r="634" ht="36" spans="1:11">
      <c r="A634" s="41">
        <v>14</v>
      </c>
      <c r="B634" s="44" t="s">
        <v>1380</v>
      </c>
      <c r="C634" s="27" t="s">
        <v>1381</v>
      </c>
      <c r="D634" s="26" t="s">
        <v>193</v>
      </c>
      <c r="E634" s="28" t="s">
        <v>201</v>
      </c>
      <c r="F634" s="29">
        <v>310</v>
      </c>
      <c r="G634" s="29">
        <v>310</v>
      </c>
      <c r="H634" s="26" t="s">
        <v>20</v>
      </c>
      <c r="I634" s="26" t="s">
        <v>21</v>
      </c>
      <c r="J634" s="26" t="s">
        <v>54</v>
      </c>
      <c r="K634" s="28"/>
    </row>
    <row r="635" ht="36" spans="1:11">
      <c r="A635" s="41">
        <v>15</v>
      </c>
      <c r="B635" s="26" t="s">
        <v>1382</v>
      </c>
      <c r="C635" s="30" t="s">
        <v>1383</v>
      </c>
      <c r="D635" s="26" t="s">
        <v>180</v>
      </c>
      <c r="E635" s="39" t="s">
        <v>964</v>
      </c>
      <c r="F635" s="46">
        <v>793</v>
      </c>
      <c r="G635" s="46">
        <v>793</v>
      </c>
      <c r="H635" s="51" t="s">
        <v>20</v>
      </c>
      <c r="I635" s="26" t="s">
        <v>21</v>
      </c>
      <c r="J635" s="51" t="s">
        <v>207</v>
      </c>
      <c r="K635" s="166"/>
    </row>
    <row r="636" spans="1:11">
      <c r="A636" s="164" t="s">
        <v>1384</v>
      </c>
      <c r="B636" s="160">
        <f>COUNTA(B637:B644)</f>
        <v>8</v>
      </c>
      <c r="C636" s="161"/>
      <c r="D636" s="162"/>
      <c r="E636" s="162"/>
      <c r="F636" s="163">
        <f>SUM(F637:F644)</f>
        <v>8125</v>
      </c>
      <c r="G636" s="163">
        <f>SUM(G637:G644)</f>
        <v>8125</v>
      </c>
      <c r="H636" s="162"/>
      <c r="I636" s="162"/>
      <c r="J636" s="162"/>
      <c r="K636" s="162"/>
    </row>
    <row r="637" ht="60" spans="1:11">
      <c r="A637" s="145">
        <v>1</v>
      </c>
      <c r="B637" s="26" t="s">
        <v>1385</v>
      </c>
      <c r="C637" s="27" t="s">
        <v>1386</v>
      </c>
      <c r="D637" s="26" t="s">
        <v>131</v>
      </c>
      <c r="E637" s="165" t="s">
        <v>964</v>
      </c>
      <c r="F637" s="46">
        <v>1600</v>
      </c>
      <c r="G637" s="46">
        <v>1600</v>
      </c>
      <c r="H637" s="51" t="s">
        <v>20</v>
      </c>
      <c r="I637" s="51" t="s">
        <v>393</v>
      </c>
      <c r="J637" s="51" t="s">
        <v>22</v>
      </c>
      <c r="K637" s="39"/>
    </row>
    <row r="638" ht="96" spans="1:11">
      <c r="A638" s="145">
        <v>2</v>
      </c>
      <c r="B638" s="26" t="s">
        <v>1387</v>
      </c>
      <c r="C638" s="27" t="s">
        <v>1388</v>
      </c>
      <c r="D638" s="26" t="s">
        <v>131</v>
      </c>
      <c r="E638" s="165" t="s">
        <v>964</v>
      </c>
      <c r="F638" s="42">
        <v>335</v>
      </c>
      <c r="G638" s="46">
        <v>335</v>
      </c>
      <c r="H638" s="51" t="s">
        <v>20</v>
      </c>
      <c r="I638" s="51" t="s">
        <v>393</v>
      </c>
      <c r="J638" s="51" t="s">
        <v>207</v>
      </c>
      <c r="K638" s="39"/>
    </row>
    <row r="639" ht="48" spans="1:11">
      <c r="A639" s="145">
        <v>3</v>
      </c>
      <c r="B639" s="26" t="s">
        <v>1389</v>
      </c>
      <c r="C639" s="27" t="s">
        <v>1390</v>
      </c>
      <c r="D639" s="26" t="s">
        <v>131</v>
      </c>
      <c r="E639" s="165" t="s">
        <v>964</v>
      </c>
      <c r="F639" s="42">
        <v>1100</v>
      </c>
      <c r="G639" s="42">
        <v>1100</v>
      </c>
      <c r="H639" s="51" t="s">
        <v>20</v>
      </c>
      <c r="I639" s="51" t="s">
        <v>393</v>
      </c>
      <c r="J639" s="51" t="s">
        <v>22</v>
      </c>
      <c r="K639" s="39"/>
    </row>
    <row r="640" ht="36" spans="1:11">
      <c r="A640" s="145">
        <v>4</v>
      </c>
      <c r="B640" s="26" t="s">
        <v>1391</v>
      </c>
      <c r="C640" s="27" t="s">
        <v>1392</v>
      </c>
      <c r="D640" s="26" t="s">
        <v>131</v>
      </c>
      <c r="E640" s="165" t="s">
        <v>625</v>
      </c>
      <c r="F640" s="42">
        <v>1100</v>
      </c>
      <c r="G640" s="42">
        <v>1100</v>
      </c>
      <c r="H640" s="51" t="s">
        <v>20</v>
      </c>
      <c r="I640" s="51" t="s">
        <v>393</v>
      </c>
      <c r="J640" s="51" t="s">
        <v>22</v>
      </c>
      <c r="K640" s="39"/>
    </row>
    <row r="641" ht="36" spans="1:11">
      <c r="A641" s="145">
        <v>5</v>
      </c>
      <c r="B641" s="26" t="s">
        <v>1393</v>
      </c>
      <c r="C641" s="27" t="s">
        <v>1394</v>
      </c>
      <c r="D641" s="26" t="s">
        <v>131</v>
      </c>
      <c r="E641" s="165" t="s">
        <v>625</v>
      </c>
      <c r="F641" s="42">
        <v>1200</v>
      </c>
      <c r="G641" s="42">
        <v>1200</v>
      </c>
      <c r="H641" s="51" t="s">
        <v>20</v>
      </c>
      <c r="I641" s="51" t="s">
        <v>393</v>
      </c>
      <c r="J641" s="51" t="s">
        <v>22</v>
      </c>
      <c r="K641" s="39"/>
    </row>
    <row r="642" ht="36" spans="1:11">
      <c r="A642" s="145">
        <v>6</v>
      </c>
      <c r="B642" s="26" t="s">
        <v>1395</v>
      </c>
      <c r="C642" s="27" t="s">
        <v>1396</v>
      </c>
      <c r="D642" s="26" t="s">
        <v>131</v>
      </c>
      <c r="E642" s="165" t="s">
        <v>625</v>
      </c>
      <c r="F642" s="42">
        <v>1250</v>
      </c>
      <c r="G642" s="42">
        <v>1250</v>
      </c>
      <c r="H642" s="51" t="s">
        <v>20</v>
      </c>
      <c r="I642" s="51" t="s">
        <v>393</v>
      </c>
      <c r="J642" s="51" t="s">
        <v>22</v>
      </c>
      <c r="K642" s="39"/>
    </row>
    <row r="643" ht="24" spans="1:11">
      <c r="A643" s="145">
        <v>7</v>
      </c>
      <c r="B643" s="26" t="s">
        <v>1397</v>
      </c>
      <c r="C643" s="27" t="s">
        <v>1398</v>
      </c>
      <c r="D643" s="26" t="s">
        <v>131</v>
      </c>
      <c r="E643" s="165" t="s">
        <v>964</v>
      </c>
      <c r="F643" s="46">
        <v>1000</v>
      </c>
      <c r="G643" s="46">
        <v>1000</v>
      </c>
      <c r="H643" s="51" t="s">
        <v>20</v>
      </c>
      <c r="I643" s="51" t="s">
        <v>393</v>
      </c>
      <c r="J643" s="51" t="s">
        <v>22</v>
      </c>
      <c r="K643" s="39"/>
    </row>
    <row r="644" ht="24" spans="1:11">
      <c r="A644" s="145">
        <v>8</v>
      </c>
      <c r="B644" s="26" t="s">
        <v>1399</v>
      </c>
      <c r="C644" s="27" t="s">
        <v>1400</v>
      </c>
      <c r="D644" s="26" t="s">
        <v>151</v>
      </c>
      <c r="E644" s="165" t="s">
        <v>1401</v>
      </c>
      <c r="F644" s="42">
        <v>540</v>
      </c>
      <c r="G644" s="42">
        <v>540</v>
      </c>
      <c r="H644" s="51" t="s">
        <v>20</v>
      </c>
      <c r="I644" s="51" t="s">
        <v>393</v>
      </c>
      <c r="J644" s="51" t="s">
        <v>22</v>
      </c>
      <c r="K644" s="39"/>
    </row>
    <row r="645" spans="1:11">
      <c r="A645" s="164" t="s">
        <v>1402</v>
      </c>
      <c r="B645" s="160">
        <f>COUNTA(B646:B669)</f>
        <v>24</v>
      </c>
      <c r="C645" s="161"/>
      <c r="D645" s="162"/>
      <c r="E645" s="162"/>
      <c r="F645" s="163">
        <f>SUM(F646:F669)</f>
        <v>126808.206</v>
      </c>
      <c r="G645" s="163">
        <f>SUM(G646:G669)</f>
        <v>126808.206</v>
      </c>
      <c r="H645" s="162"/>
      <c r="I645" s="162"/>
      <c r="J645" s="162"/>
      <c r="K645" s="162"/>
    </row>
    <row r="646" ht="24" spans="1:11">
      <c r="A646" s="28">
        <v>1</v>
      </c>
      <c r="B646" s="36" t="s">
        <v>1403</v>
      </c>
      <c r="C646" s="27" t="s">
        <v>1404</v>
      </c>
      <c r="D646" s="26" t="s">
        <v>1405</v>
      </c>
      <c r="E646" s="28" t="s">
        <v>19</v>
      </c>
      <c r="F646" s="29">
        <v>175.206</v>
      </c>
      <c r="G646" s="29">
        <v>175.206</v>
      </c>
      <c r="H646" s="26" t="s">
        <v>20</v>
      </c>
      <c r="I646" s="62" t="s">
        <v>21</v>
      </c>
      <c r="J646" s="26" t="s">
        <v>22</v>
      </c>
      <c r="K646" s="28"/>
    </row>
    <row r="647" ht="24" spans="1:11">
      <c r="A647" s="28">
        <v>2</v>
      </c>
      <c r="B647" s="36" t="s">
        <v>1406</v>
      </c>
      <c r="C647" s="37" t="s">
        <v>1407</v>
      </c>
      <c r="D647" s="36" t="s">
        <v>1405</v>
      </c>
      <c r="E647" s="61" t="s">
        <v>19</v>
      </c>
      <c r="F647" s="29">
        <v>200</v>
      </c>
      <c r="G647" s="29">
        <v>200</v>
      </c>
      <c r="H647" s="36" t="s">
        <v>20</v>
      </c>
      <c r="I647" s="62" t="s">
        <v>21</v>
      </c>
      <c r="J647" s="36" t="s">
        <v>22</v>
      </c>
      <c r="K647" s="61"/>
    </row>
    <row r="648" ht="24" spans="1:11">
      <c r="A648" s="28">
        <v>3</v>
      </c>
      <c r="B648" s="26" t="s">
        <v>1408</v>
      </c>
      <c r="C648" s="27" t="s">
        <v>1409</v>
      </c>
      <c r="D648" s="26" t="s">
        <v>1405</v>
      </c>
      <c r="E648" s="28" t="s">
        <v>452</v>
      </c>
      <c r="F648" s="29">
        <v>16000</v>
      </c>
      <c r="G648" s="29">
        <v>16000</v>
      </c>
      <c r="H648" s="26" t="s">
        <v>392</v>
      </c>
      <c r="I648" s="26" t="s">
        <v>393</v>
      </c>
      <c r="J648" s="26" t="s">
        <v>22</v>
      </c>
      <c r="K648" s="113"/>
    </row>
    <row r="649" ht="24" spans="1:11">
      <c r="A649" s="28">
        <v>4</v>
      </c>
      <c r="B649" s="36" t="s">
        <v>1410</v>
      </c>
      <c r="C649" s="27" t="s">
        <v>1411</v>
      </c>
      <c r="D649" s="26" t="s">
        <v>1405</v>
      </c>
      <c r="E649" s="28" t="s">
        <v>452</v>
      </c>
      <c r="F649" s="29">
        <v>15000</v>
      </c>
      <c r="G649" s="29">
        <v>15000</v>
      </c>
      <c r="H649" s="26" t="s">
        <v>392</v>
      </c>
      <c r="I649" s="26" t="s">
        <v>393</v>
      </c>
      <c r="J649" s="26" t="s">
        <v>22</v>
      </c>
      <c r="K649" s="63"/>
    </row>
    <row r="650" ht="36" spans="1:11">
      <c r="A650" s="28">
        <v>5</v>
      </c>
      <c r="B650" s="26" t="s">
        <v>1412</v>
      </c>
      <c r="C650" s="47" t="s">
        <v>1413</v>
      </c>
      <c r="D650" s="26" t="s">
        <v>1405</v>
      </c>
      <c r="E650" s="28" t="s">
        <v>19</v>
      </c>
      <c r="F650" s="29">
        <v>600</v>
      </c>
      <c r="G650" s="29">
        <v>600</v>
      </c>
      <c r="H650" s="62" t="s">
        <v>20</v>
      </c>
      <c r="I650" s="62" t="s">
        <v>21</v>
      </c>
      <c r="J650" s="62" t="s">
        <v>22</v>
      </c>
      <c r="K650" s="29"/>
    </row>
    <row r="651" ht="24" spans="1:11">
      <c r="A651" s="28">
        <v>6</v>
      </c>
      <c r="B651" s="36" t="s">
        <v>1414</v>
      </c>
      <c r="C651" s="27" t="s">
        <v>1415</v>
      </c>
      <c r="D651" s="26" t="s">
        <v>1405</v>
      </c>
      <c r="E651" s="28" t="s">
        <v>19</v>
      </c>
      <c r="F651" s="29">
        <v>500</v>
      </c>
      <c r="G651" s="29">
        <v>500</v>
      </c>
      <c r="H651" s="26" t="s">
        <v>20</v>
      </c>
      <c r="I651" s="62" t="s">
        <v>21</v>
      </c>
      <c r="J651" s="26" t="s">
        <v>22</v>
      </c>
      <c r="K651" s="28"/>
    </row>
    <row r="652" ht="36" spans="1:11">
      <c r="A652" s="28">
        <v>7</v>
      </c>
      <c r="B652" s="26" t="s">
        <v>1416</v>
      </c>
      <c r="C652" s="27" t="s">
        <v>1417</v>
      </c>
      <c r="D652" s="26" t="s">
        <v>1405</v>
      </c>
      <c r="E652" s="28" t="s">
        <v>19</v>
      </c>
      <c r="F652" s="29">
        <v>11933</v>
      </c>
      <c r="G652" s="29">
        <v>11933</v>
      </c>
      <c r="H652" s="62" t="s">
        <v>20</v>
      </c>
      <c r="I652" s="62" t="s">
        <v>21</v>
      </c>
      <c r="J652" s="62" t="s">
        <v>22</v>
      </c>
      <c r="K652" s="29"/>
    </row>
    <row r="653" ht="24" spans="1:11">
      <c r="A653" s="28">
        <v>8</v>
      </c>
      <c r="B653" s="36" t="s">
        <v>1418</v>
      </c>
      <c r="C653" s="37" t="s">
        <v>1419</v>
      </c>
      <c r="D653" s="36" t="s">
        <v>1405</v>
      </c>
      <c r="E653" s="61" t="s">
        <v>19</v>
      </c>
      <c r="F653" s="29">
        <v>1000</v>
      </c>
      <c r="G653" s="29">
        <v>1000</v>
      </c>
      <c r="H653" s="36" t="s">
        <v>20</v>
      </c>
      <c r="I653" s="62" t="s">
        <v>21</v>
      </c>
      <c r="J653" s="36" t="s">
        <v>22</v>
      </c>
      <c r="K653" s="61"/>
    </row>
    <row r="654" ht="96" spans="1:11">
      <c r="A654" s="28">
        <v>9</v>
      </c>
      <c r="B654" s="26" t="s">
        <v>1420</v>
      </c>
      <c r="C654" s="37" t="s">
        <v>1421</v>
      </c>
      <c r="D654" s="31" t="s">
        <v>113</v>
      </c>
      <c r="E654" s="28" t="s">
        <v>201</v>
      </c>
      <c r="F654" s="29">
        <v>1500</v>
      </c>
      <c r="G654" s="29">
        <v>1500</v>
      </c>
      <c r="H654" s="26" t="s">
        <v>20</v>
      </c>
      <c r="I654" s="62" t="s">
        <v>21</v>
      </c>
      <c r="J654" s="26" t="s">
        <v>22</v>
      </c>
      <c r="K654" s="41"/>
    </row>
    <row r="655" ht="132" spans="1:11">
      <c r="A655" s="28">
        <v>10</v>
      </c>
      <c r="B655" s="26" t="s">
        <v>1422</v>
      </c>
      <c r="C655" s="27" t="s">
        <v>1423</v>
      </c>
      <c r="D655" s="26" t="s">
        <v>113</v>
      </c>
      <c r="E655" s="41" t="s">
        <v>26</v>
      </c>
      <c r="F655" s="42">
        <v>6000</v>
      </c>
      <c r="G655" s="42">
        <v>6000</v>
      </c>
      <c r="H655" s="26" t="s">
        <v>392</v>
      </c>
      <c r="I655" s="26" t="s">
        <v>393</v>
      </c>
      <c r="J655" s="26" t="s">
        <v>22</v>
      </c>
      <c r="K655" s="29"/>
    </row>
    <row r="656" ht="36" spans="1:11">
      <c r="A656" s="28">
        <v>11</v>
      </c>
      <c r="B656" s="36" t="s">
        <v>1424</v>
      </c>
      <c r="C656" s="27" t="s">
        <v>1425</v>
      </c>
      <c r="D656" s="26" t="s">
        <v>127</v>
      </c>
      <c r="E656" s="28" t="s">
        <v>219</v>
      </c>
      <c r="F656" s="29">
        <v>2000</v>
      </c>
      <c r="G656" s="29">
        <v>2000</v>
      </c>
      <c r="H656" s="26" t="s">
        <v>20</v>
      </c>
      <c r="I656" s="62" t="s">
        <v>21</v>
      </c>
      <c r="J656" s="26" t="s">
        <v>22</v>
      </c>
      <c r="K656" s="41"/>
    </row>
    <row r="657" ht="36" spans="1:11">
      <c r="A657" s="28">
        <v>12</v>
      </c>
      <c r="B657" s="26" t="s">
        <v>1426</v>
      </c>
      <c r="C657" s="27" t="s">
        <v>1427</v>
      </c>
      <c r="D657" s="26" t="s">
        <v>127</v>
      </c>
      <c r="E657" s="28" t="s">
        <v>189</v>
      </c>
      <c r="F657" s="29">
        <v>10000</v>
      </c>
      <c r="G657" s="29">
        <v>10000</v>
      </c>
      <c r="H657" s="26" t="s">
        <v>392</v>
      </c>
      <c r="I657" s="26" t="s">
        <v>393</v>
      </c>
      <c r="J657" s="26" t="s">
        <v>22</v>
      </c>
      <c r="K657" s="29"/>
    </row>
    <row r="658" ht="36" spans="1:11">
      <c r="A658" s="28">
        <v>13</v>
      </c>
      <c r="B658" s="26" t="s">
        <v>1428</v>
      </c>
      <c r="C658" s="27" t="s">
        <v>1429</v>
      </c>
      <c r="D658" s="26" t="s">
        <v>131</v>
      </c>
      <c r="E658" s="28" t="s">
        <v>19</v>
      </c>
      <c r="F658" s="29">
        <v>4000</v>
      </c>
      <c r="G658" s="29">
        <v>4000</v>
      </c>
      <c r="H658" s="26" t="s">
        <v>20</v>
      </c>
      <c r="I658" s="62" t="s">
        <v>21</v>
      </c>
      <c r="J658" s="26" t="s">
        <v>22</v>
      </c>
      <c r="K658" s="29"/>
    </row>
    <row r="659" ht="36" spans="1:11">
      <c r="A659" s="28">
        <v>14</v>
      </c>
      <c r="B659" s="26" t="s">
        <v>1430</v>
      </c>
      <c r="C659" s="27" t="s">
        <v>1431</v>
      </c>
      <c r="D659" s="26" t="s">
        <v>131</v>
      </c>
      <c r="E659" s="28" t="s">
        <v>19</v>
      </c>
      <c r="F659" s="29">
        <v>1000</v>
      </c>
      <c r="G659" s="29">
        <v>1000</v>
      </c>
      <c r="H659" s="26" t="s">
        <v>20</v>
      </c>
      <c r="I659" s="62" t="s">
        <v>21</v>
      </c>
      <c r="J659" s="26" t="s">
        <v>22</v>
      </c>
      <c r="K659" s="41"/>
    </row>
    <row r="660" ht="24" spans="1:11">
      <c r="A660" s="28">
        <v>15</v>
      </c>
      <c r="B660" s="36" t="s">
        <v>1432</v>
      </c>
      <c r="C660" s="27" t="s">
        <v>1433</v>
      </c>
      <c r="D660" s="26" t="s">
        <v>151</v>
      </c>
      <c r="E660" s="28" t="s">
        <v>155</v>
      </c>
      <c r="F660" s="29">
        <v>10000</v>
      </c>
      <c r="G660" s="29">
        <v>10000</v>
      </c>
      <c r="H660" s="26" t="s">
        <v>20</v>
      </c>
      <c r="I660" s="62" t="s">
        <v>393</v>
      </c>
      <c r="J660" s="62" t="s">
        <v>35</v>
      </c>
      <c r="K660" s="28"/>
    </row>
    <row r="661" ht="156" spans="1:11">
      <c r="A661" s="28">
        <v>16</v>
      </c>
      <c r="B661" s="26" t="s">
        <v>1434</v>
      </c>
      <c r="C661" s="47" t="s">
        <v>1435</v>
      </c>
      <c r="D661" s="26" t="s">
        <v>172</v>
      </c>
      <c r="E661" s="28" t="s">
        <v>114</v>
      </c>
      <c r="F661" s="29">
        <v>11000</v>
      </c>
      <c r="G661" s="29">
        <v>11000</v>
      </c>
      <c r="H661" s="108" t="s">
        <v>20</v>
      </c>
      <c r="I661" s="62" t="s">
        <v>21</v>
      </c>
      <c r="J661" s="26" t="s">
        <v>22</v>
      </c>
      <c r="K661" s="41"/>
    </row>
    <row r="662" ht="72" spans="1:11">
      <c r="A662" s="28">
        <v>17</v>
      </c>
      <c r="B662" s="36" t="s">
        <v>1436</v>
      </c>
      <c r="C662" s="27" t="s">
        <v>1437</v>
      </c>
      <c r="D662" s="31" t="s">
        <v>172</v>
      </c>
      <c r="E662" s="29" t="s">
        <v>19</v>
      </c>
      <c r="F662" s="29">
        <v>12000</v>
      </c>
      <c r="G662" s="29">
        <v>12000</v>
      </c>
      <c r="H662" s="108" t="s">
        <v>392</v>
      </c>
      <c r="I662" s="26" t="s">
        <v>393</v>
      </c>
      <c r="J662" s="26" t="s">
        <v>22</v>
      </c>
      <c r="K662" s="169"/>
    </row>
    <row r="663" ht="192" spans="1:11">
      <c r="A663" s="28">
        <v>18</v>
      </c>
      <c r="B663" s="85" t="s">
        <v>1438</v>
      </c>
      <c r="C663" s="167" t="s">
        <v>1439</v>
      </c>
      <c r="D663" s="31" t="s">
        <v>172</v>
      </c>
      <c r="E663" s="29" t="s">
        <v>176</v>
      </c>
      <c r="F663" s="29">
        <v>12000</v>
      </c>
      <c r="G663" s="29">
        <v>12000</v>
      </c>
      <c r="H663" s="62" t="s">
        <v>20</v>
      </c>
      <c r="I663" s="26" t="s">
        <v>21</v>
      </c>
      <c r="J663" s="44" t="s">
        <v>22</v>
      </c>
      <c r="K663" s="42"/>
    </row>
    <row r="664" spans="1:11">
      <c r="A664" s="28">
        <v>19</v>
      </c>
      <c r="B664" s="26" t="s">
        <v>1440</v>
      </c>
      <c r="C664" s="27" t="s">
        <v>1441</v>
      </c>
      <c r="D664" s="26" t="s">
        <v>180</v>
      </c>
      <c r="E664" s="28" t="s">
        <v>26</v>
      </c>
      <c r="F664" s="29">
        <v>2000</v>
      </c>
      <c r="G664" s="29">
        <v>2000</v>
      </c>
      <c r="H664" s="62" t="s">
        <v>20</v>
      </c>
      <c r="I664" s="62" t="s">
        <v>21</v>
      </c>
      <c r="J664" s="62" t="s">
        <v>22</v>
      </c>
      <c r="K664" s="42"/>
    </row>
    <row r="665" ht="72" spans="1:11">
      <c r="A665" s="28">
        <v>20</v>
      </c>
      <c r="B665" s="26" t="s">
        <v>1442</v>
      </c>
      <c r="C665" s="27" t="s">
        <v>1443</v>
      </c>
      <c r="D665" s="26" t="s">
        <v>193</v>
      </c>
      <c r="E665" s="28" t="s">
        <v>189</v>
      </c>
      <c r="F665" s="29">
        <v>5000</v>
      </c>
      <c r="G665" s="29">
        <v>5000</v>
      </c>
      <c r="H665" s="26" t="s">
        <v>20</v>
      </c>
      <c r="I665" s="62" t="s">
        <v>21</v>
      </c>
      <c r="J665" s="26" t="s">
        <v>22</v>
      </c>
      <c r="K665" s="28"/>
    </row>
    <row r="666" ht="72" spans="1:11">
      <c r="A666" s="28">
        <v>21</v>
      </c>
      <c r="B666" s="26" t="s">
        <v>1444</v>
      </c>
      <c r="C666" s="27" t="s">
        <v>1445</v>
      </c>
      <c r="D666" s="26" t="s">
        <v>193</v>
      </c>
      <c r="E666" s="28" t="s">
        <v>19</v>
      </c>
      <c r="F666" s="29">
        <v>2500</v>
      </c>
      <c r="G666" s="29">
        <v>2500</v>
      </c>
      <c r="H666" s="26" t="s">
        <v>20</v>
      </c>
      <c r="I666" s="62" t="s">
        <v>21</v>
      </c>
      <c r="J666" s="26" t="s">
        <v>22</v>
      </c>
      <c r="K666" s="41"/>
    </row>
    <row r="667" ht="48" spans="1:11">
      <c r="A667" s="28">
        <v>22</v>
      </c>
      <c r="B667" s="26" t="s">
        <v>1446</v>
      </c>
      <c r="C667" s="27" t="s">
        <v>1447</v>
      </c>
      <c r="D667" s="26" t="s">
        <v>193</v>
      </c>
      <c r="E667" s="28" t="s">
        <v>216</v>
      </c>
      <c r="F667" s="29">
        <v>400</v>
      </c>
      <c r="G667" s="29">
        <v>400</v>
      </c>
      <c r="H667" s="62" t="s">
        <v>392</v>
      </c>
      <c r="I667" s="26" t="s">
        <v>393</v>
      </c>
      <c r="J667" s="62" t="s">
        <v>22</v>
      </c>
      <c r="K667" s="28"/>
    </row>
    <row r="668" ht="60" spans="1:11">
      <c r="A668" s="28">
        <v>23</v>
      </c>
      <c r="B668" s="26" t="s">
        <v>1448</v>
      </c>
      <c r="C668" s="27" t="s">
        <v>1449</v>
      </c>
      <c r="D668" s="26" t="s">
        <v>193</v>
      </c>
      <c r="E668" s="28" t="s">
        <v>219</v>
      </c>
      <c r="F668" s="29">
        <v>500</v>
      </c>
      <c r="G668" s="29">
        <v>500</v>
      </c>
      <c r="H668" s="62" t="s">
        <v>392</v>
      </c>
      <c r="I668" s="26" t="s">
        <v>393</v>
      </c>
      <c r="J668" s="62" t="s">
        <v>22</v>
      </c>
      <c r="K668" s="28"/>
    </row>
    <row r="669" ht="60" spans="1:11">
      <c r="A669" s="28">
        <v>24</v>
      </c>
      <c r="B669" s="26" t="s">
        <v>1450</v>
      </c>
      <c r="C669" s="27" t="s">
        <v>1451</v>
      </c>
      <c r="D669" s="26" t="s">
        <v>193</v>
      </c>
      <c r="E669" s="28" t="s">
        <v>219</v>
      </c>
      <c r="F669" s="29">
        <v>1500</v>
      </c>
      <c r="G669" s="29">
        <v>1500</v>
      </c>
      <c r="H669" s="62" t="s">
        <v>392</v>
      </c>
      <c r="I669" s="26" t="s">
        <v>393</v>
      </c>
      <c r="J669" s="62" t="s">
        <v>22</v>
      </c>
      <c r="K669" s="28"/>
    </row>
    <row r="670" spans="1:11">
      <c r="A670" s="164" t="s">
        <v>1452</v>
      </c>
      <c r="B670" s="160">
        <f>COUNTA(B671:B691)</f>
        <v>21</v>
      </c>
      <c r="C670" s="161"/>
      <c r="D670" s="162"/>
      <c r="E670" s="162"/>
      <c r="F670" s="163">
        <f>SUM(F671:F691)</f>
        <v>49204.48</v>
      </c>
      <c r="G670" s="163">
        <f>SUM(G671:G691)</f>
        <v>49204.48</v>
      </c>
      <c r="H670" s="162"/>
      <c r="I670" s="162"/>
      <c r="J670" s="162"/>
      <c r="K670" s="162"/>
    </row>
    <row r="671" ht="36" spans="1:11">
      <c r="A671" s="28">
        <v>1</v>
      </c>
      <c r="B671" s="26" t="s">
        <v>1453</v>
      </c>
      <c r="C671" s="27" t="s">
        <v>1454</v>
      </c>
      <c r="D671" s="26" t="s">
        <v>1455</v>
      </c>
      <c r="E671" s="28" t="s">
        <v>206</v>
      </c>
      <c r="F671" s="168">
        <v>619.21</v>
      </c>
      <c r="G671" s="168">
        <v>619.21</v>
      </c>
      <c r="H671" s="26" t="s">
        <v>20</v>
      </c>
      <c r="I671" s="62" t="s">
        <v>21</v>
      </c>
      <c r="J671" s="62" t="s">
        <v>207</v>
      </c>
      <c r="K671" s="28"/>
    </row>
    <row r="672" ht="36" spans="1:11">
      <c r="A672" s="28">
        <v>2</v>
      </c>
      <c r="B672" s="26" t="s">
        <v>1456</v>
      </c>
      <c r="C672" s="27" t="s">
        <v>1457</v>
      </c>
      <c r="D672" s="26" t="s">
        <v>1455</v>
      </c>
      <c r="E672" s="28" t="s">
        <v>201</v>
      </c>
      <c r="F672" s="168">
        <v>455.27</v>
      </c>
      <c r="G672" s="168">
        <v>455.27</v>
      </c>
      <c r="H672" s="26" t="s">
        <v>20</v>
      </c>
      <c r="I672" s="62" t="s">
        <v>21</v>
      </c>
      <c r="J672" s="62" t="s">
        <v>22</v>
      </c>
      <c r="K672" s="28"/>
    </row>
    <row r="673" ht="48" spans="1:11">
      <c r="A673" s="28">
        <v>3</v>
      </c>
      <c r="B673" s="26" t="s">
        <v>1458</v>
      </c>
      <c r="C673" s="27" t="s">
        <v>1459</v>
      </c>
      <c r="D673" s="26" t="s">
        <v>1455</v>
      </c>
      <c r="E673" s="28" t="s">
        <v>216</v>
      </c>
      <c r="F673" s="168">
        <v>1500</v>
      </c>
      <c r="G673" s="168">
        <v>1500</v>
      </c>
      <c r="H673" s="26" t="s">
        <v>20</v>
      </c>
      <c r="I673" s="62" t="s">
        <v>21</v>
      </c>
      <c r="J673" s="62" t="s">
        <v>22</v>
      </c>
      <c r="K673" s="28"/>
    </row>
    <row r="674" ht="168" spans="1:11">
      <c r="A674" s="28">
        <v>4</v>
      </c>
      <c r="B674" s="26" t="s">
        <v>1460</v>
      </c>
      <c r="C674" s="27" t="s">
        <v>1461</v>
      </c>
      <c r="D674" s="26" t="s">
        <v>1455</v>
      </c>
      <c r="E674" s="28" t="s">
        <v>19</v>
      </c>
      <c r="F674" s="168">
        <v>2650</v>
      </c>
      <c r="G674" s="168">
        <v>2650</v>
      </c>
      <c r="H674" s="26" t="s">
        <v>20</v>
      </c>
      <c r="I674" s="62" t="s">
        <v>21</v>
      </c>
      <c r="J674" s="62" t="s">
        <v>22</v>
      </c>
      <c r="K674" s="28"/>
    </row>
    <row r="675" ht="24" spans="1:11">
      <c r="A675" s="28">
        <v>5</v>
      </c>
      <c r="B675" s="26" t="s">
        <v>1462</v>
      </c>
      <c r="C675" s="27" t="s">
        <v>1463</v>
      </c>
      <c r="D675" s="26" t="s">
        <v>1455</v>
      </c>
      <c r="E675" s="28" t="s">
        <v>625</v>
      </c>
      <c r="F675" s="168">
        <v>300</v>
      </c>
      <c r="G675" s="168">
        <v>300</v>
      </c>
      <c r="H675" s="26" t="s">
        <v>20</v>
      </c>
      <c r="I675" s="62" t="s">
        <v>21</v>
      </c>
      <c r="J675" s="62" t="s">
        <v>22</v>
      </c>
      <c r="K675" s="28"/>
    </row>
    <row r="676" ht="24" spans="1:11">
      <c r="A676" s="28">
        <v>6</v>
      </c>
      <c r="B676" s="36" t="s">
        <v>1464</v>
      </c>
      <c r="C676" s="27" t="s">
        <v>1465</v>
      </c>
      <c r="D676" s="26" t="s">
        <v>1455</v>
      </c>
      <c r="E676" s="28" t="s">
        <v>19</v>
      </c>
      <c r="F676" s="29">
        <v>1500</v>
      </c>
      <c r="G676" s="29">
        <v>1500</v>
      </c>
      <c r="H676" s="26" t="s">
        <v>20</v>
      </c>
      <c r="I676" s="62" t="s">
        <v>21</v>
      </c>
      <c r="J676" s="62" t="s">
        <v>22</v>
      </c>
      <c r="K676" s="28"/>
    </row>
    <row r="677" ht="60" spans="1:11">
      <c r="A677" s="28">
        <v>7</v>
      </c>
      <c r="B677" s="26" t="s">
        <v>1466</v>
      </c>
      <c r="C677" s="27" t="s">
        <v>1467</v>
      </c>
      <c r="D677" s="26" t="s">
        <v>1455</v>
      </c>
      <c r="E677" s="28" t="s">
        <v>19</v>
      </c>
      <c r="F677" s="34">
        <v>8500</v>
      </c>
      <c r="G677" s="34">
        <v>8500</v>
      </c>
      <c r="H677" s="26" t="s">
        <v>20</v>
      </c>
      <c r="I677" s="62" t="s">
        <v>21</v>
      </c>
      <c r="J677" s="62" t="s">
        <v>22</v>
      </c>
      <c r="K677" s="28"/>
    </row>
    <row r="678" ht="48" spans="1:11">
      <c r="A678" s="28">
        <v>8</v>
      </c>
      <c r="B678" s="26" t="s">
        <v>1468</v>
      </c>
      <c r="C678" s="47" t="s">
        <v>1469</v>
      </c>
      <c r="D678" s="26" t="s">
        <v>1455</v>
      </c>
      <c r="E678" s="28" t="s">
        <v>19</v>
      </c>
      <c r="F678" s="168">
        <v>1200</v>
      </c>
      <c r="G678" s="168">
        <v>1200</v>
      </c>
      <c r="H678" s="26" t="s">
        <v>20</v>
      </c>
      <c r="I678" s="62" t="s">
        <v>21</v>
      </c>
      <c r="J678" s="62" t="s">
        <v>22</v>
      </c>
      <c r="K678" s="28"/>
    </row>
    <row r="679" ht="48" spans="1:11">
      <c r="A679" s="28">
        <v>9</v>
      </c>
      <c r="B679" s="36" t="s">
        <v>1470</v>
      </c>
      <c r="C679" s="27" t="s">
        <v>1471</v>
      </c>
      <c r="D679" s="26" t="s">
        <v>1455</v>
      </c>
      <c r="E679" s="28" t="s">
        <v>219</v>
      </c>
      <c r="F679" s="29">
        <v>580</v>
      </c>
      <c r="G679" s="29">
        <v>580</v>
      </c>
      <c r="H679" s="26" t="s">
        <v>20</v>
      </c>
      <c r="I679" s="62" t="s">
        <v>21</v>
      </c>
      <c r="J679" s="62" t="s">
        <v>22</v>
      </c>
      <c r="K679" s="28"/>
    </row>
    <row r="680" ht="36" spans="1:11">
      <c r="A680" s="28">
        <v>10</v>
      </c>
      <c r="B680" s="26" t="s">
        <v>1472</v>
      </c>
      <c r="C680" s="27" t="s">
        <v>1473</v>
      </c>
      <c r="D680" s="26" t="s">
        <v>1455</v>
      </c>
      <c r="E680" s="28" t="s">
        <v>189</v>
      </c>
      <c r="F680" s="168">
        <v>1600</v>
      </c>
      <c r="G680" s="168">
        <v>1600</v>
      </c>
      <c r="H680" s="26" t="s">
        <v>20</v>
      </c>
      <c r="I680" s="62" t="s">
        <v>21</v>
      </c>
      <c r="J680" s="62" t="s">
        <v>22</v>
      </c>
      <c r="K680" s="28"/>
    </row>
    <row r="681" ht="84" spans="1:11">
      <c r="A681" s="28">
        <v>11</v>
      </c>
      <c r="B681" s="26" t="s">
        <v>1474</v>
      </c>
      <c r="C681" s="47" t="s">
        <v>1475</v>
      </c>
      <c r="D681" s="26" t="s">
        <v>1455</v>
      </c>
      <c r="E681" s="169" t="s">
        <v>964</v>
      </c>
      <c r="F681" s="168">
        <v>500</v>
      </c>
      <c r="G681" s="168">
        <v>500</v>
      </c>
      <c r="H681" s="26" t="s">
        <v>20</v>
      </c>
      <c r="I681" s="62" t="s">
        <v>21</v>
      </c>
      <c r="J681" s="62" t="s">
        <v>22</v>
      </c>
      <c r="K681" s="28"/>
    </row>
    <row r="682" ht="72" spans="1:11">
      <c r="A682" s="28">
        <v>12</v>
      </c>
      <c r="B682" s="36" t="s">
        <v>1476</v>
      </c>
      <c r="C682" s="27" t="s">
        <v>1477</v>
      </c>
      <c r="D682" s="26" t="s">
        <v>1455</v>
      </c>
      <c r="E682" s="28" t="s">
        <v>19</v>
      </c>
      <c r="F682" s="29">
        <v>1300</v>
      </c>
      <c r="G682" s="29">
        <v>1300</v>
      </c>
      <c r="H682" s="26" t="s">
        <v>20</v>
      </c>
      <c r="I682" s="62" t="s">
        <v>21</v>
      </c>
      <c r="J682" s="62" t="s">
        <v>22</v>
      </c>
      <c r="K682" s="28"/>
    </row>
    <row r="683" ht="72" spans="1:11">
      <c r="A683" s="28">
        <v>13</v>
      </c>
      <c r="B683" s="26" t="s">
        <v>1478</v>
      </c>
      <c r="C683" s="47" t="s">
        <v>1479</v>
      </c>
      <c r="D683" s="26" t="s">
        <v>1455</v>
      </c>
      <c r="E683" s="28" t="s">
        <v>19</v>
      </c>
      <c r="F683" s="34">
        <v>800</v>
      </c>
      <c r="G683" s="34">
        <v>800</v>
      </c>
      <c r="H683" s="26" t="s">
        <v>20</v>
      </c>
      <c r="I683" s="62" t="s">
        <v>21</v>
      </c>
      <c r="J683" s="62" t="s">
        <v>22</v>
      </c>
      <c r="K683" s="28"/>
    </row>
    <row r="684" ht="24" spans="1:11">
      <c r="A684" s="28">
        <v>14</v>
      </c>
      <c r="B684" s="26" t="s">
        <v>1480</v>
      </c>
      <c r="C684" s="27" t="s">
        <v>1481</v>
      </c>
      <c r="D684" s="26" t="s">
        <v>1455</v>
      </c>
      <c r="E684" s="28" t="s">
        <v>219</v>
      </c>
      <c r="F684" s="168">
        <v>1600</v>
      </c>
      <c r="G684" s="168">
        <v>1600</v>
      </c>
      <c r="H684" s="26" t="s">
        <v>20</v>
      </c>
      <c r="I684" s="62" t="s">
        <v>21</v>
      </c>
      <c r="J684" s="62" t="s">
        <v>22</v>
      </c>
      <c r="K684" s="28"/>
    </row>
    <row r="685" ht="36" spans="1:11">
      <c r="A685" s="28">
        <v>15</v>
      </c>
      <c r="B685" s="26" t="s">
        <v>1482</v>
      </c>
      <c r="C685" s="47" t="s">
        <v>1483</v>
      </c>
      <c r="D685" s="26" t="s">
        <v>1455</v>
      </c>
      <c r="E685" s="28" t="s">
        <v>216</v>
      </c>
      <c r="F685" s="168">
        <v>800</v>
      </c>
      <c r="G685" s="168">
        <v>800</v>
      </c>
      <c r="H685" s="26" t="s">
        <v>20</v>
      </c>
      <c r="I685" s="62" t="s">
        <v>21</v>
      </c>
      <c r="J685" s="62" t="s">
        <v>22</v>
      </c>
      <c r="K685" s="28"/>
    </row>
    <row r="686" ht="96" spans="1:11">
      <c r="A686" s="28">
        <v>16</v>
      </c>
      <c r="B686" s="36" t="s">
        <v>1484</v>
      </c>
      <c r="C686" s="47" t="s">
        <v>1485</v>
      </c>
      <c r="D686" s="26" t="s">
        <v>1455</v>
      </c>
      <c r="E686" s="28" t="s">
        <v>19</v>
      </c>
      <c r="F686" s="29">
        <v>9000</v>
      </c>
      <c r="G686" s="29">
        <v>9000</v>
      </c>
      <c r="H686" s="26" t="s">
        <v>20</v>
      </c>
      <c r="I686" s="62" t="s">
        <v>21</v>
      </c>
      <c r="J686" s="62" t="s">
        <v>22</v>
      </c>
      <c r="K686" s="28"/>
    </row>
    <row r="687" ht="60" spans="1:11">
      <c r="A687" s="28">
        <v>17</v>
      </c>
      <c r="B687" s="26" t="s">
        <v>1486</v>
      </c>
      <c r="C687" s="27" t="s">
        <v>1487</v>
      </c>
      <c r="D687" s="26" t="s">
        <v>1455</v>
      </c>
      <c r="E687" s="28" t="s">
        <v>19</v>
      </c>
      <c r="F687" s="168">
        <v>8100</v>
      </c>
      <c r="G687" s="168">
        <v>8100</v>
      </c>
      <c r="H687" s="26" t="s">
        <v>20</v>
      </c>
      <c r="I687" s="62" t="s">
        <v>21</v>
      </c>
      <c r="J687" s="62" t="s">
        <v>22</v>
      </c>
      <c r="K687" s="28"/>
    </row>
    <row r="688" ht="24" spans="1:11">
      <c r="A688" s="28">
        <v>18</v>
      </c>
      <c r="B688" s="26" t="s">
        <v>1488</v>
      </c>
      <c r="C688" s="27" t="s">
        <v>1489</v>
      </c>
      <c r="D688" s="26" t="s">
        <v>1455</v>
      </c>
      <c r="E688" s="28" t="s">
        <v>219</v>
      </c>
      <c r="F688" s="168">
        <v>1500</v>
      </c>
      <c r="G688" s="168">
        <v>1500</v>
      </c>
      <c r="H688" s="26" t="s">
        <v>20</v>
      </c>
      <c r="I688" s="62" t="s">
        <v>21</v>
      </c>
      <c r="J688" s="62" t="s">
        <v>22</v>
      </c>
      <c r="K688" s="28"/>
    </row>
    <row r="689" ht="24" spans="1:11">
      <c r="A689" s="28">
        <v>19</v>
      </c>
      <c r="B689" s="26" t="s">
        <v>1490</v>
      </c>
      <c r="C689" s="27" t="s">
        <v>1491</v>
      </c>
      <c r="D689" s="26" t="s">
        <v>1455</v>
      </c>
      <c r="E689" s="28" t="s">
        <v>189</v>
      </c>
      <c r="F689" s="34">
        <v>3600</v>
      </c>
      <c r="G689" s="34">
        <v>3600</v>
      </c>
      <c r="H689" s="26" t="s">
        <v>20</v>
      </c>
      <c r="I689" s="62" t="s">
        <v>21</v>
      </c>
      <c r="J689" s="62" t="s">
        <v>22</v>
      </c>
      <c r="K689" s="28"/>
    </row>
    <row r="690" ht="36" spans="1:11">
      <c r="A690" s="28">
        <v>20</v>
      </c>
      <c r="B690" s="26" t="s">
        <v>1492</v>
      </c>
      <c r="C690" s="27" t="s">
        <v>1493</v>
      </c>
      <c r="D690" s="26" t="s">
        <v>1455</v>
      </c>
      <c r="E690" s="28" t="s">
        <v>216</v>
      </c>
      <c r="F690" s="34">
        <v>2600</v>
      </c>
      <c r="G690" s="34">
        <v>2600</v>
      </c>
      <c r="H690" s="26" t="s">
        <v>20</v>
      </c>
      <c r="I690" s="62" t="s">
        <v>21</v>
      </c>
      <c r="J690" s="62" t="s">
        <v>22</v>
      </c>
      <c r="K690" s="28"/>
    </row>
    <row r="691" ht="24" spans="1:11">
      <c r="A691" s="28">
        <v>21</v>
      </c>
      <c r="B691" s="44" t="s">
        <v>1494</v>
      </c>
      <c r="C691" s="170" t="s">
        <v>1495</v>
      </c>
      <c r="D691" s="26" t="s">
        <v>1455</v>
      </c>
      <c r="E691" s="28" t="s">
        <v>796</v>
      </c>
      <c r="F691" s="168">
        <v>500</v>
      </c>
      <c r="G691" s="168">
        <v>500</v>
      </c>
      <c r="H691" s="26" t="s">
        <v>20</v>
      </c>
      <c r="I691" s="62" t="s">
        <v>21</v>
      </c>
      <c r="J691" s="62" t="s">
        <v>22</v>
      </c>
      <c r="K691" s="28"/>
    </row>
    <row r="692" spans="1:11">
      <c r="A692" s="164" t="s">
        <v>1496</v>
      </c>
      <c r="B692" s="160">
        <f>COUNTA(B693:B703)</f>
        <v>11</v>
      </c>
      <c r="C692" s="161"/>
      <c r="D692" s="162"/>
      <c r="E692" s="162"/>
      <c r="F692" s="163">
        <f>SUM(F693:F703)</f>
        <v>25846.0129</v>
      </c>
      <c r="G692" s="163">
        <f>SUM(G693:G703)</f>
        <v>25846.0129</v>
      </c>
      <c r="H692" s="162"/>
      <c r="I692" s="162"/>
      <c r="J692" s="162"/>
      <c r="K692" s="162"/>
    </row>
    <row r="693" ht="24" spans="1:11">
      <c r="A693" s="39">
        <v>1</v>
      </c>
      <c r="B693" s="26" t="s">
        <v>1497</v>
      </c>
      <c r="C693" s="27" t="s">
        <v>1498</v>
      </c>
      <c r="D693" s="26" t="s">
        <v>876</v>
      </c>
      <c r="E693" s="28" t="s">
        <v>206</v>
      </c>
      <c r="F693" s="29">
        <v>287.0276</v>
      </c>
      <c r="G693" s="29">
        <v>287.0276</v>
      </c>
      <c r="H693" s="26" t="s">
        <v>20</v>
      </c>
      <c r="I693" s="62" t="s">
        <v>393</v>
      </c>
      <c r="J693" s="26" t="s">
        <v>207</v>
      </c>
      <c r="K693" s="39"/>
    </row>
    <row r="694" ht="24" spans="1:11">
      <c r="A694" s="39">
        <v>2</v>
      </c>
      <c r="B694" s="26" t="s">
        <v>1499</v>
      </c>
      <c r="C694" s="27" t="s">
        <v>1500</v>
      </c>
      <c r="D694" s="26" t="s">
        <v>876</v>
      </c>
      <c r="E694" s="28" t="s">
        <v>206</v>
      </c>
      <c r="F694" s="29">
        <v>485.5149</v>
      </c>
      <c r="G694" s="29">
        <v>485.5149</v>
      </c>
      <c r="H694" s="26" t="s">
        <v>20</v>
      </c>
      <c r="I694" s="62" t="s">
        <v>393</v>
      </c>
      <c r="J694" s="26" t="s">
        <v>207</v>
      </c>
      <c r="K694" s="39"/>
    </row>
    <row r="695" ht="24" spans="1:11">
      <c r="A695" s="39">
        <v>3</v>
      </c>
      <c r="B695" s="26" t="s">
        <v>1501</v>
      </c>
      <c r="C695" s="27" t="s">
        <v>1502</v>
      </c>
      <c r="D695" s="26" t="s">
        <v>876</v>
      </c>
      <c r="E695" s="28" t="s">
        <v>206</v>
      </c>
      <c r="F695" s="29">
        <v>144.9405</v>
      </c>
      <c r="G695" s="29">
        <v>144.9405</v>
      </c>
      <c r="H695" s="26" t="s">
        <v>20</v>
      </c>
      <c r="I695" s="62" t="s">
        <v>393</v>
      </c>
      <c r="J695" s="26" t="s">
        <v>207</v>
      </c>
      <c r="K695" s="39"/>
    </row>
    <row r="696" ht="24" spans="1:11">
      <c r="A696" s="39">
        <v>4</v>
      </c>
      <c r="B696" s="26" t="s">
        <v>1503</v>
      </c>
      <c r="C696" s="27" t="s">
        <v>1504</v>
      </c>
      <c r="D696" s="26" t="s">
        <v>876</v>
      </c>
      <c r="E696" s="28" t="s">
        <v>159</v>
      </c>
      <c r="F696" s="29">
        <v>3245</v>
      </c>
      <c r="G696" s="29">
        <v>3245</v>
      </c>
      <c r="H696" s="48" t="s">
        <v>20</v>
      </c>
      <c r="I696" s="62" t="s">
        <v>393</v>
      </c>
      <c r="J696" s="48" t="s">
        <v>22</v>
      </c>
      <c r="K696" s="39"/>
    </row>
    <row r="697" ht="24" spans="1:11">
      <c r="A697" s="39">
        <v>5</v>
      </c>
      <c r="B697" s="26" t="s">
        <v>1505</v>
      </c>
      <c r="C697" s="27" t="s">
        <v>1506</v>
      </c>
      <c r="D697" s="26" t="s">
        <v>876</v>
      </c>
      <c r="E697" s="28" t="s">
        <v>185</v>
      </c>
      <c r="F697" s="29">
        <v>3647.3019</v>
      </c>
      <c r="G697" s="29">
        <v>3647.3019</v>
      </c>
      <c r="H697" s="48" t="s">
        <v>20</v>
      </c>
      <c r="I697" s="62" t="s">
        <v>393</v>
      </c>
      <c r="J697" s="48" t="s">
        <v>22</v>
      </c>
      <c r="K697" s="39"/>
    </row>
    <row r="698" ht="24" spans="1:11">
      <c r="A698" s="39">
        <v>6</v>
      </c>
      <c r="B698" s="26" t="s">
        <v>1507</v>
      </c>
      <c r="C698" s="27" t="s">
        <v>1508</v>
      </c>
      <c r="D698" s="26" t="s">
        <v>876</v>
      </c>
      <c r="E698" s="169" t="s">
        <v>1401</v>
      </c>
      <c r="F698" s="168">
        <v>2572.112</v>
      </c>
      <c r="G698" s="168">
        <v>2572.112</v>
      </c>
      <c r="H698" s="48" t="s">
        <v>20</v>
      </c>
      <c r="I698" s="62" t="s">
        <v>393</v>
      </c>
      <c r="J698" s="48" t="s">
        <v>22</v>
      </c>
      <c r="K698" s="39"/>
    </row>
    <row r="699" ht="24" spans="1:11">
      <c r="A699" s="39">
        <v>7</v>
      </c>
      <c r="B699" s="26" t="s">
        <v>1509</v>
      </c>
      <c r="C699" s="27" t="s">
        <v>1510</v>
      </c>
      <c r="D699" s="26" t="s">
        <v>876</v>
      </c>
      <c r="E699" s="169" t="s">
        <v>219</v>
      </c>
      <c r="F699" s="168">
        <v>4580.116</v>
      </c>
      <c r="G699" s="168">
        <v>4580.116</v>
      </c>
      <c r="H699" s="48" t="s">
        <v>20</v>
      </c>
      <c r="I699" s="62" t="s">
        <v>393</v>
      </c>
      <c r="J699" s="48" t="s">
        <v>22</v>
      </c>
      <c r="K699" s="39"/>
    </row>
    <row r="700" ht="72" spans="1:11">
      <c r="A700" s="39">
        <v>8</v>
      </c>
      <c r="B700" s="26" t="s">
        <v>1511</v>
      </c>
      <c r="C700" s="88" t="s">
        <v>1512</v>
      </c>
      <c r="D700" s="26" t="s">
        <v>437</v>
      </c>
      <c r="E700" s="28" t="s">
        <v>19</v>
      </c>
      <c r="F700" s="29">
        <v>3484</v>
      </c>
      <c r="G700" s="29">
        <v>3484</v>
      </c>
      <c r="H700" s="26" t="s">
        <v>20</v>
      </c>
      <c r="I700" s="26" t="s">
        <v>393</v>
      </c>
      <c r="J700" s="26" t="s">
        <v>22</v>
      </c>
      <c r="K700" s="28"/>
    </row>
    <row r="701" ht="24" spans="1:11">
      <c r="A701" s="39">
        <v>9</v>
      </c>
      <c r="B701" s="36" t="s">
        <v>1513</v>
      </c>
      <c r="C701" s="27" t="s">
        <v>1514</v>
      </c>
      <c r="D701" s="36" t="s">
        <v>127</v>
      </c>
      <c r="E701" s="28" t="s">
        <v>189</v>
      </c>
      <c r="F701" s="29">
        <v>2200</v>
      </c>
      <c r="G701" s="29">
        <v>2200</v>
      </c>
      <c r="H701" s="26" t="s">
        <v>20</v>
      </c>
      <c r="I701" s="62" t="s">
        <v>393</v>
      </c>
      <c r="J701" s="26" t="s">
        <v>22</v>
      </c>
      <c r="K701" s="39"/>
    </row>
    <row r="702" ht="36" spans="1:11">
      <c r="A702" s="39">
        <v>10</v>
      </c>
      <c r="B702" s="48" t="s">
        <v>1515</v>
      </c>
      <c r="C702" s="27" t="s">
        <v>1516</v>
      </c>
      <c r="D702" s="171" t="s">
        <v>172</v>
      </c>
      <c r="E702" s="28" t="s">
        <v>155</v>
      </c>
      <c r="F702" s="29">
        <v>3200</v>
      </c>
      <c r="G702" s="29">
        <v>3200</v>
      </c>
      <c r="H702" s="62" t="s">
        <v>20</v>
      </c>
      <c r="I702" s="62" t="s">
        <v>393</v>
      </c>
      <c r="J702" s="108" t="s">
        <v>22</v>
      </c>
      <c r="K702" s="39"/>
    </row>
    <row r="703" ht="60" spans="1:11">
      <c r="A703" s="39">
        <v>11</v>
      </c>
      <c r="B703" s="26" t="s">
        <v>1517</v>
      </c>
      <c r="C703" s="27" t="s">
        <v>1518</v>
      </c>
      <c r="D703" s="26" t="s">
        <v>193</v>
      </c>
      <c r="E703" s="41" t="s">
        <v>189</v>
      </c>
      <c r="F703" s="42">
        <v>2000</v>
      </c>
      <c r="G703" s="42">
        <v>2000</v>
      </c>
      <c r="H703" s="26" t="s">
        <v>20</v>
      </c>
      <c r="I703" s="62" t="s">
        <v>393</v>
      </c>
      <c r="J703" s="26" t="s">
        <v>22</v>
      </c>
      <c r="K703" s="28"/>
    </row>
    <row r="704" spans="1:11">
      <c r="A704" s="164" t="s">
        <v>1519</v>
      </c>
      <c r="B704" s="160">
        <f>COUNTA(B705:B728)</f>
        <v>24</v>
      </c>
      <c r="C704" s="161"/>
      <c r="D704" s="162"/>
      <c r="E704" s="162"/>
      <c r="F704" s="163">
        <f>SUM(F705:F728)</f>
        <v>47933</v>
      </c>
      <c r="G704" s="163">
        <f>SUM(G705:G728)</f>
        <v>47933</v>
      </c>
      <c r="H704" s="162"/>
      <c r="I704" s="162"/>
      <c r="J704" s="162"/>
      <c r="K704" s="162"/>
    </row>
    <row r="705" ht="48" spans="1:11">
      <c r="A705" s="28">
        <v>1</v>
      </c>
      <c r="B705" s="26" t="s">
        <v>1520</v>
      </c>
      <c r="C705" s="27" t="s">
        <v>1521</v>
      </c>
      <c r="D705" s="26" t="s">
        <v>1522</v>
      </c>
      <c r="E705" s="28" t="s">
        <v>19</v>
      </c>
      <c r="F705" s="29">
        <v>1650</v>
      </c>
      <c r="G705" s="29">
        <v>1650</v>
      </c>
      <c r="H705" s="26" t="s">
        <v>20</v>
      </c>
      <c r="I705" s="62" t="s">
        <v>21</v>
      </c>
      <c r="J705" s="26" t="s">
        <v>22</v>
      </c>
      <c r="K705" s="28"/>
    </row>
    <row r="706" ht="24" spans="1:11">
      <c r="A706" s="28">
        <v>2</v>
      </c>
      <c r="B706" s="26" t="s">
        <v>1523</v>
      </c>
      <c r="C706" s="27" t="s">
        <v>1524</v>
      </c>
      <c r="D706" s="26" t="s">
        <v>1522</v>
      </c>
      <c r="E706" s="28" t="s">
        <v>189</v>
      </c>
      <c r="F706" s="29">
        <v>3042</v>
      </c>
      <c r="G706" s="29">
        <v>3042</v>
      </c>
      <c r="H706" s="26" t="s">
        <v>20</v>
      </c>
      <c r="I706" s="62" t="s">
        <v>21</v>
      </c>
      <c r="J706" s="26" t="s">
        <v>22</v>
      </c>
      <c r="K706" s="28"/>
    </row>
    <row r="707" ht="36" spans="1:11">
      <c r="A707" s="28">
        <v>3</v>
      </c>
      <c r="B707" s="26" t="s">
        <v>1525</v>
      </c>
      <c r="C707" s="27" t="s">
        <v>1526</v>
      </c>
      <c r="D707" s="26" t="s">
        <v>1522</v>
      </c>
      <c r="E707" s="28" t="s">
        <v>189</v>
      </c>
      <c r="F707" s="29">
        <v>4000</v>
      </c>
      <c r="G707" s="29">
        <v>4000</v>
      </c>
      <c r="H707" s="26" t="s">
        <v>20</v>
      </c>
      <c r="I707" s="62" t="s">
        <v>21</v>
      </c>
      <c r="J707" s="26" t="s">
        <v>22</v>
      </c>
      <c r="K707" s="28"/>
    </row>
    <row r="708" ht="36" spans="1:11">
      <c r="A708" s="28">
        <v>4</v>
      </c>
      <c r="B708" s="26" t="s">
        <v>1527</v>
      </c>
      <c r="C708" s="27" t="s">
        <v>1528</v>
      </c>
      <c r="D708" s="26" t="s">
        <v>1522</v>
      </c>
      <c r="E708" s="28" t="s">
        <v>189</v>
      </c>
      <c r="F708" s="29">
        <v>6000</v>
      </c>
      <c r="G708" s="29">
        <v>6000</v>
      </c>
      <c r="H708" s="26" t="s">
        <v>20</v>
      </c>
      <c r="I708" s="62" t="s">
        <v>21</v>
      </c>
      <c r="J708" s="26" t="s">
        <v>22</v>
      </c>
      <c r="K708" s="28"/>
    </row>
    <row r="709" ht="36" spans="1:11">
      <c r="A709" s="28">
        <v>5</v>
      </c>
      <c r="B709" s="26" t="s">
        <v>1529</v>
      </c>
      <c r="C709" s="27" t="s">
        <v>1530</v>
      </c>
      <c r="D709" s="26" t="s">
        <v>1522</v>
      </c>
      <c r="E709" s="28" t="s">
        <v>189</v>
      </c>
      <c r="F709" s="29">
        <v>2500</v>
      </c>
      <c r="G709" s="29">
        <v>2500</v>
      </c>
      <c r="H709" s="26" t="s">
        <v>20</v>
      </c>
      <c r="I709" s="62" t="s">
        <v>21</v>
      </c>
      <c r="J709" s="26" t="s">
        <v>22</v>
      </c>
      <c r="K709" s="28"/>
    </row>
    <row r="710" ht="60" spans="1:11">
      <c r="A710" s="28">
        <v>6</v>
      </c>
      <c r="B710" s="26" t="s">
        <v>1531</v>
      </c>
      <c r="C710" s="47" t="s">
        <v>1532</v>
      </c>
      <c r="D710" s="26" t="s">
        <v>1522</v>
      </c>
      <c r="E710" s="28" t="s">
        <v>189</v>
      </c>
      <c r="F710" s="29">
        <v>2154</v>
      </c>
      <c r="G710" s="29">
        <v>2154</v>
      </c>
      <c r="H710" s="26" t="s">
        <v>20</v>
      </c>
      <c r="I710" s="62" t="s">
        <v>21</v>
      </c>
      <c r="J710" s="26" t="s">
        <v>22</v>
      </c>
      <c r="K710" s="28"/>
    </row>
    <row r="711" ht="24" spans="1:11">
      <c r="A711" s="28">
        <v>7</v>
      </c>
      <c r="B711" s="26" t="s">
        <v>1533</v>
      </c>
      <c r="C711" s="27" t="s">
        <v>1534</v>
      </c>
      <c r="D711" s="26" t="s">
        <v>876</v>
      </c>
      <c r="E711" s="29" t="s">
        <v>201</v>
      </c>
      <c r="F711" s="29">
        <v>217</v>
      </c>
      <c r="G711" s="29">
        <v>217</v>
      </c>
      <c r="H711" s="26" t="s">
        <v>20</v>
      </c>
      <c r="I711" s="62" t="s">
        <v>21</v>
      </c>
      <c r="J711" s="26" t="s">
        <v>22</v>
      </c>
      <c r="K711" s="28"/>
    </row>
    <row r="712" ht="24" spans="1:11">
      <c r="A712" s="28">
        <v>8</v>
      </c>
      <c r="B712" s="26" t="s">
        <v>1535</v>
      </c>
      <c r="C712" s="27" t="s">
        <v>1536</v>
      </c>
      <c r="D712" s="26" t="s">
        <v>876</v>
      </c>
      <c r="E712" s="29" t="s">
        <v>185</v>
      </c>
      <c r="F712" s="29">
        <v>908</v>
      </c>
      <c r="G712" s="29">
        <v>908</v>
      </c>
      <c r="H712" s="26" t="s">
        <v>20</v>
      </c>
      <c r="I712" s="62" t="s">
        <v>21</v>
      </c>
      <c r="J712" s="26" t="s">
        <v>22</v>
      </c>
      <c r="K712" s="41"/>
    </row>
    <row r="713" ht="24" spans="1:11">
      <c r="A713" s="28">
        <v>9</v>
      </c>
      <c r="B713" s="26" t="s">
        <v>1537</v>
      </c>
      <c r="C713" s="27" t="s">
        <v>1538</v>
      </c>
      <c r="D713" s="26" t="s">
        <v>876</v>
      </c>
      <c r="E713" s="28" t="s">
        <v>206</v>
      </c>
      <c r="F713" s="29">
        <v>936</v>
      </c>
      <c r="G713" s="29">
        <v>936</v>
      </c>
      <c r="H713" s="26" t="s">
        <v>392</v>
      </c>
      <c r="I713" s="62" t="s">
        <v>21</v>
      </c>
      <c r="J713" s="26" t="s">
        <v>22</v>
      </c>
      <c r="K713" s="41"/>
    </row>
    <row r="714" ht="24" spans="1:11">
      <c r="A714" s="28">
        <v>10</v>
      </c>
      <c r="B714" s="26" t="s">
        <v>1539</v>
      </c>
      <c r="C714" s="27" t="s">
        <v>1540</v>
      </c>
      <c r="D714" s="26" t="s">
        <v>876</v>
      </c>
      <c r="E714" s="29" t="s">
        <v>219</v>
      </c>
      <c r="F714" s="29">
        <v>696</v>
      </c>
      <c r="G714" s="29">
        <v>696</v>
      </c>
      <c r="H714" s="108" t="s">
        <v>20</v>
      </c>
      <c r="I714" s="62" t="s">
        <v>21</v>
      </c>
      <c r="J714" s="108" t="s">
        <v>22</v>
      </c>
      <c r="K714" s="41"/>
    </row>
    <row r="715" ht="24" spans="1:11">
      <c r="A715" s="28">
        <v>11</v>
      </c>
      <c r="B715" s="26" t="s">
        <v>1541</v>
      </c>
      <c r="C715" s="27" t="s">
        <v>1542</v>
      </c>
      <c r="D715" s="26" t="s">
        <v>876</v>
      </c>
      <c r="E715" s="28" t="s">
        <v>19</v>
      </c>
      <c r="F715" s="29">
        <v>5400</v>
      </c>
      <c r="G715" s="29">
        <v>5400</v>
      </c>
      <c r="H715" s="26" t="s">
        <v>20</v>
      </c>
      <c r="I715" s="62" t="s">
        <v>21</v>
      </c>
      <c r="J715" s="26" t="s">
        <v>22</v>
      </c>
      <c r="K715" s="28"/>
    </row>
    <row r="716" ht="84" spans="1:11">
      <c r="A716" s="28">
        <v>12</v>
      </c>
      <c r="B716" s="26" t="s">
        <v>1543</v>
      </c>
      <c r="C716" s="27" t="s">
        <v>1544</v>
      </c>
      <c r="D716" s="26" t="s">
        <v>1545</v>
      </c>
      <c r="E716" s="28" t="s">
        <v>19</v>
      </c>
      <c r="F716" s="29">
        <v>1000</v>
      </c>
      <c r="G716" s="29">
        <v>1000</v>
      </c>
      <c r="H716" s="26" t="s">
        <v>20</v>
      </c>
      <c r="I716" s="62" t="s">
        <v>21</v>
      </c>
      <c r="J716" s="26" t="s">
        <v>22</v>
      </c>
      <c r="K716" s="28"/>
    </row>
    <row r="717" ht="60" spans="1:11">
      <c r="A717" s="28">
        <v>13</v>
      </c>
      <c r="B717" s="26" t="s">
        <v>1546</v>
      </c>
      <c r="C717" s="27" t="s">
        <v>1547</v>
      </c>
      <c r="D717" s="26" t="s">
        <v>1545</v>
      </c>
      <c r="E717" s="28" t="s">
        <v>26</v>
      </c>
      <c r="F717" s="29">
        <v>110</v>
      </c>
      <c r="G717" s="29">
        <v>110</v>
      </c>
      <c r="H717" s="26" t="s">
        <v>20</v>
      </c>
      <c r="I717" s="62" t="s">
        <v>21</v>
      </c>
      <c r="J717" s="26" t="s">
        <v>22</v>
      </c>
      <c r="K717" s="28"/>
    </row>
    <row r="718" ht="72" spans="1:11">
      <c r="A718" s="28">
        <v>14</v>
      </c>
      <c r="B718" s="41" t="s">
        <v>1548</v>
      </c>
      <c r="C718" s="27" t="s">
        <v>1549</v>
      </c>
      <c r="D718" s="26" t="s">
        <v>1545</v>
      </c>
      <c r="E718" s="28" t="s">
        <v>219</v>
      </c>
      <c r="F718" s="29">
        <v>250</v>
      </c>
      <c r="G718" s="29">
        <v>250</v>
      </c>
      <c r="H718" s="26" t="s">
        <v>20</v>
      </c>
      <c r="I718" s="62" t="s">
        <v>21</v>
      </c>
      <c r="J718" s="26" t="s">
        <v>22</v>
      </c>
      <c r="K718" s="28"/>
    </row>
    <row r="719" ht="72" spans="1:11">
      <c r="A719" s="28">
        <v>15</v>
      </c>
      <c r="B719" s="26" t="s">
        <v>1550</v>
      </c>
      <c r="C719" s="27" t="s">
        <v>1551</v>
      </c>
      <c r="D719" s="26" t="s">
        <v>1545</v>
      </c>
      <c r="E719" s="28" t="s">
        <v>19</v>
      </c>
      <c r="F719" s="29">
        <v>170</v>
      </c>
      <c r="G719" s="29">
        <v>170</v>
      </c>
      <c r="H719" s="26" t="s">
        <v>20</v>
      </c>
      <c r="I719" s="62" t="s">
        <v>21</v>
      </c>
      <c r="J719" s="26" t="s">
        <v>22</v>
      </c>
      <c r="K719" s="28"/>
    </row>
    <row r="720" ht="84" spans="1:11">
      <c r="A720" s="28">
        <v>16</v>
      </c>
      <c r="B720" s="26" t="s">
        <v>1552</v>
      </c>
      <c r="C720" s="27" t="s">
        <v>1553</v>
      </c>
      <c r="D720" s="26" t="s">
        <v>1545</v>
      </c>
      <c r="E720" s="28" t="s">
        <v>219</v>
      </c>
      <c r="F720" s="29">
        <v>760</v>
      </c>
      <c r="G720" s="29">
        <v>760</v>
      </c>
      <c r="H720" s="26" t="s">
        <v>20</v>
      </c>
      <c r="I720" s="62" t="s">
        <v>21</v>
      </c>
      <c r="J720" s="26" t="s">
        <v>22</v>
      </c>
      <c r="K720" s="28"/>
    </row>
    <row r="721" ht="60" spans="1:11">
      <c r="A721" s="28">
        <v>17</v>
      </c>
      <c r="B721" s="26" t="s">
        <v>1554</v>
      </c>
      <c r="C721" s="27" t="s">
        <v>1555</v>
      </c>
      <c r="D721" s="26" t="s">
        <v>1545</v>
      </c>
      <c r="E721" s="28" t="s">
        <v>185</v>
      </c>
      <c r="F721" s="29">
        <v>1140</v>
      </c>
      <c r="G721" s="29">
        <v>1140</v>
      </c>
      <c r="H721" s="26" t="s">
        <v>20</v>
      </c>
      <c r="I721" s="62" t="s">
        <v>21</v>
      </c>
      <c r="J721" s="26" t="s">
        <v>22</v>
      </c>
      <c r="K721" s="28"/>
    </row>
    <row r="722" ht="60" spans="1:11">
      <c r="A722" s="28">
        <v>18</v>
      </c>
      <c r="B722" s="26" t="s">
        <v>1556</v>
      </c>
      <c r="C722" s="27" t="s">
        <v>1557</v>
      </c>
      <c r="D722" s="26" t="s">
        <v>1558</v>
      </c>
      <c r="E722" s="28" t="s">
        <v>219</v>
      </c>
      <c r="F722" s="29">
        <v>1200</v>
      </c>
      <c r="G722" s="29">
        <v>1200</v>
      </c>
      <c r="H722" s="26" t="s">
        <v>20</v>
      </c>
      <c r="I722" s="62" t="s">
        <v>21</v>
      </c>
      <c r="J722" s="26" t="s">
        <v>22</v>
      </c>
      <c r="K722" s="28"/>
    </row>
    <row r="723" ht="48" spans="1:11">
      <c r="A723" s="28">
        <v>19</v>
      </c>
      <c r="B723" s="26" t="s">
        <v>1559</v>
      </c>
      <c r="C723" s="27" t="s">
        <v>1560</v>
      </c>
      <c r="D723" s="26" t="s">
        <v>1558</v>
      </c>
      <c r="E723" s="28" t="s">
        <v>219</v>
      </c>
      <c r="F723" s="29">
        <v>1300</v>
      </c>
      <c r="G723" s="29">
        <v>1300</v>
      </c>
      <c r="H723" s="26" t="s">
        <v>20</v>
      </c>
      <c r="I723" s="62" t="s">
        <v>21</v>
      </c>
      <c r="J723" s="26" t="s">
        <v>22</v>
      </c>
      <c r="K723" s="28"/>
    </row>
    <row r="724" ht="24" spans="1:11">
      <c r="A724" s="28">
        <v>20</v>
      </c>
      <c r="B724" s="26" t="s">
        <v>1561</v>
      </c>
      <c r="C724" s="27" t="s">
        <v>1562</v>
      </c>
      <c r="D724" s="26" t="s">
        <v>131</v>
      </c>
      <c r="E724" s="28" t="s">
        <v>19</v>
      </c>
      <c r="F724" s="29">
        <v>5000</v>
      </c>
      <c r="G724" s="29">
        <v>5000</v>
      </c>
      <c r="H724" s="26" t="s">
        <v>392</v>
      </c>
      <c r="I724" s="62" t="s">
        <v>21</v>
      </c>
      <c r="J724" s="26" t="s">
        <v>22</v>
      </c>
      <c r="K724" s="28"/>
    </row>
    <row r="725" ht="24" spans="1:11">
      <c r="A725" s="28">
        <v>21</v>
      </c>
      <c r="B725" s="26" t="s">
        <v>1563</v>
      </c>
      <c r="C725" s="27" t="s">
        <v>1564</v>
      </c>
      <c r="D725" s="26" t="s">
        <v>131</v>
      </c>
      <c r="E725" s="28" t="s">
        <v>19</v>
      </c>
      <c r="F725" s="29">
        <v>1500</v>
      </c>
      <c r="G725" s="29">
        <v>1500</v>
      </c>
      <c r="H725" s="26" t="s">
        <v>20</v>
      </c>
      <c r="I725" s="62" t="s">
        <v>21</v>
      </c>
      <c r="J725" s="26" t="s">
        <v>22</v>
      </c>
      <c r="K725" s="28"/>
    </row>
    <row r="726" ht="36" spans="1:11">
      <c r="A726" s="28">
        <v>22</v>
      </c>
      <c r="B726" s="85" t="s">
        <v>1565</v>
      </c>
      <c r="C726" s="114" t="s">
        <v>1566</v>
      </c>
      <c r="D726" s="50" t="s">
        <v>172</v>
      </c>
      <c r="E726" s="29" t="s">
        <v>176</v>
      </c>
      <c r="F726" s="29">
        <v>6000</v>
      </c>
      <c r="G726" s="29">
        <v>6000</v>
      </c>
      <c r="H726" s="108" t="s">
        <v>20</v>
      </c>
      <c r="I726" s="26" t="s">
        <v>21</v>
      </c>
      <c r="J726" s="44" t="s">
        <v>22</v>
      </c>
      <c r="K726" s="28"/>
    </row>
    <row r="727" ht="72" spans="1:11">
      <c r="A727" s="28">
        <v>23</v>
      </c>
      <c r="B727" s="26" t="s">
        <v>1567</v>
      </c>
      <c r="C727" s="96" t="s">
        <v>1568</v>
      </c>
      <c r="D727" s="50" t="s">
        <v>172</v>
      </c>
      <c r="E727" s="28" t="s">
        <v>1569</v>
      </c>
      <c r="F727" s="29">
        <v>1200</v>
      </c>
      <c r="G727" s="29">
        <v>1200</v>
      </c>
      <c r="H727" s="108" t="s">
        <v>20</v>
      </c>
      <c r="I727" s="26" t="s">
        <v>21</v>
      </c>
      <c r="J727" s="44" t="s">
        <v>22</v>
      </c>
      <c r="K727" s="142"/>
    </row>
    <row r="728" ht="48" spans="1:11">
      <c r="A728" s="28">
        <v>24</v>
      </c>
      <c r="B728" s="36" t="s">
        <v>1570</v>
      </c>
      <c r="C728" s="27" t="s">
        <v>1571</v>
      </c>
      <c r="D728" s="26" t="s">
        <v>193</v>
      </c>
      <c r="E728" s="28" t="s">
        <v>26</v>
      </c>
      <c r="F728" s="29">
        <v>800</v>
      </c>
      <c r="G728" s="29">
        <v>800</v>
      </c>
      <c r="H728" s="62" t="s">
        <v>20</v>
      </c>
      <c r="I728" s="62" t="s">
        <v>21</v>
      </c>
      <c r="J728" s="62" t="s">
        <v>22</v>
      </c>
      <c r="K728" s="28"/>
    </row>
    <row r="729" spans="1:11">
      <c r="A729" s="164" t="s">
        <v>1572</v>
      </c>
      <c r="B729" s="160">
        <f>COUNTA(B730:B758)</f>
        <v>29</v>
      </c>
      <c r="C729" s="161"/>
      <c r="D729" s="162"/>
      <c r="E729" s="162"/>
      <c r="F729" s="163">
        <f>SUM(F730:F758)</f>
        <v>623494.19</v>
      </c>
      <c r="G729" s="163">
        <f>SUM(G730:G758)</f>
        <v>613494.19</v>
      </c>
      <c r="H729" s="162"/>
      <c r="I729" s="162"/>
      <c r="J729" s="162"/>
      <c r="K729" s="162"/>
    </row>
    <row r="730" ht="24" spans="1:11">
      <c r="A730" s="28">
        <v>1</v>
      </c>
      <c r="B730" s="36" t="s">
        <v>1573</v>
      </c>
      <c r="C730" s="27" t="s">
        <v>1574</v>
      </c>
      <c r="D730" s="26" t="s">
        <v>302</v>
      </c>
      <c r="E730" s="28" t="s">
        <v>159</v>
      </c>
      <c r="F730" s="29">
        <v>8000</v>
      </c>
      <c r="G730" s="29">
        <f>F730</f>
        <v>8000</v>
      </c>
      <c r="H730" s="26" t="s">
        <v>20</v>
      </c>
      <c r="I730" s="62" t="s">
        <v>21</v>
      </c>
      <c r="J730" s="26" t="s">
        <v>22</v>
      </c>
      <c r="K730" s="28"/>
    </row>
    <row r="731" ht="60" spans="1:11">
      <c r="A731" s="28">
        <v>1</v>
      </c>
      <c r="B731" s="36" t="s">
        <v>1575</v>
      </c>
      <c r="C731" s="27" t="s">
        <v>1576</v>
      </c>
      <c r="D731" s="26" t="s">
        <v>772</v>
      </c>
      <c r="E731" s="28" t="s">
        <v>201</v>
      </c>
      <c r="F731" s="29">
        <v>10000</v>
      </c>
      <c r="G731" s="29">
        <v>10000</v>
      </c>
      <c r="H731" s="26" t="s">
        <v>392</v>
      </c>
      <c r="I731" s="26" t="s">
        <v>393</v>
      </c>
      <c r="J731" s="26" t="s">
        <v>22</v>
      </c>
      <c r="K731" s="28"/>
    </row>
    <row r="732" ht="36" spans="1:11">
      <c r="A732" s="28">
        <v>2</v>
      </c>
      <c r="B732" s="48" t="s">
        <v>1577</v>
      </c>
      <c r="C732" s="45" t="s">
        <v>1578</v>
      </c>
      <c r="D732" s="26" t="s">
        <v>772</v>
      </c>
      <c r="E732" s="28" t="s">
        <v>201</v>
      </c>
      <c r="F732" s="29">
        <v>20000</v>
      </c>
      <c r="G732" s="29">
        <v>20000</v>
      </c>
      <c r="H732" s="26" t="s">
        <v>392</v>
      </c>
      <c r="I732" s="26" t="s">
        <v>393</v>
      </c>
      <c r="J732" s="26" t="s">
        <v>22</v>
      </c>
      <c r="K732" s="28"/>
    </row>
    <row r="733" ht="24" spans="1:11">
      <c r="A733" s="28">
        <v>3</v>
      </c>
      <c r="B733" s="48" t="s">
        <v>1579</v>
      </c>
      <c r="C733" s="45" t="s">
        <v>1580</v>
      </c>
      <c r="D733" s="26" t="s">
        <v>772</v>
      </c>
      <c r="E733" s="28" t="s">
        <v>181</v>
      </c>
      <c r="F733" s="29">
        <v>15000</v>
      </c>
      <c r="G733" s="29">
        <v>15000</v>
      </c>
      <c r="H733" s="26" t="s">
        <v>392</v>
      </c>
      <c r="I733" s="26" t="s">
        <v>393</v>
      </c>
      <c r="J733" s="26" t="s">
        <v>22</v>
      </c>
      <c r="K733" s="28"/>
    </row>
    <row r="734" ht="132" spans="1:11">
      <c r="A734" s="28">
        <v>2</v>
      </c>
      <c r="B734" s="36" t="s">
        <v>1581</v>
      </c>
      <c r="C734" s="27" t="s">
        <v>1582</v>
      </c>
      <c r="D734" s="26" t="s">
        <v>1130</v>
      </c>
      <c r="E734" s="28" t="s">
        <v>159</v>
      </c>
      <c r="F734" s="29">
        <v>2500</v>
      </c>
      <c r="G734" s="29">
        <v>2500</v>
      </c>
      <c r="H734" s="26" t="s">
        <v>20</v>
      </c>
      <c r="I734" s="26" t="s">
        <v>21</v>
      </c>
      <c r="J734" s="26" t="s">
        <v>54</v>
      </c>
      <c r="K734" s="41"/>
    </row>
    <row r="735" ht="156" spans="1:11">
      <c r="A735" s="28">
        <v>3</v>
      </c>
      <c r="B735" s="26" t="s">
        <v>1583</v>
      </c>
      <c r="C735" s="47" t="s">
        <v>1584</v>
      </c>
      <c r="D735" s="26" t="s">
        <v>1130</v>
      </c>
      <c r="E735" s="28" t="s">
        <v>19</v>
      </c>
      <c r="F735" s="29">
        <v>12709.19</v>
      </c>
      <c r="G735" s="29">
        <v>12709.19</v>
      </c>
      <c r="H735" s="26" t="s">
        <v>20</v>
      </c>
      <c r="I735" s="62" t="s">
        <v>21</v>
      </c>
      <c r="J735" s="26" t="s">
        <v>54</v>
      </c>
      <c r="K735" s="28"/>
    </row>
    <row r="736" ht="24" spans="1:11">
      <c r="A736" s="28">
        <v>4</v>
      </c>
      <c r="B736" s="26" t="s">
        <v>1585</v>
      </c>
      <c r="C736" s="27" t="s">
        <v>1586</v>
      </c>
      <c r="D736" s="26" t="s">
        <v>557</v>
      </c>
      <c r="E736" s="28" t="s">
        <v>19</v>
      </c>
      <c r="F736" s="29">
        <v>2000</v>
      </c>
      <c r="G736" s="29">
        <v>2000</v>
      </c>
      <c r="H736" s="26" t="s">
        <v>392</v>
      </c>
      <c r="I736" s="62" t="s">
        <v>21</v>
      </c>
      <c r="J736" s="26" t="s">
        <v>22</v>
      </c>
      <c r="K736" s="28"/>
    </row>
    <row r="737" ht="24" spans="1:11">
      <c r="A737" s="28">
        <v>5</v>
      </c>
      <c r="B737" s="36" t="s">
        <v>1587</v>
      </c>
      <c r="C737" s="27" t="s">
        <v>1588</v>
      </c>
      <c r="D737" s="26" t="s">
        <v>1589</v>
      </c>
      <c r="E737" s="28" t="s">
        <v>19</v>
      </c>
      <c r="F737" s="29">
        <v>5000</v>
      </c>
      <c r="G737" s="29">
        <v>5000</v>
      </c>
      <c r="H737" s="26" t="s">
        <v>20</v>
      </c>
      <c r="I737" s="62" t="s">
        <v>21</v>
      </c>
      <c r="J737" s="26" t="s">
        <v>22</v>
      </c>
      <c r="K737" s="61"/>
    </row>
    <row r="738" ht="24" spans="1:11">
      <c r="A738" s="28">
        <v>6</v>
      </c>
      <c r="B738" s="44" t="s">
        <v>1590</v>
      </c>
      <c r="C738" s="27" t="s">
        <v>1591</v>
      </c>
      <c r="D738" s="26" t="s">
        <v>1558</v>
      </c>
      <c r="E738" s="28" t="s">
        <v>201</v>
      </c>
      <c r="F738" s="29">
        <v>1200</v>
      </c>
      <c r="G738" s="29">
        <v>1200</v>
      </c>
      <c r="H738" s="26" t="s">
        <v>20</v>
      </c>
      <c r="I738" s="62" t="s">
        <v>21</v>
      </c>
      <c r="J738" s="26" t="s">
        <v>22</v>
      </c>
      <c r="K738" s="28"/>
    </row>
    <row r="739" ht="60" spans="1:11">
      <c r="A739" s="28">
        <v>7</v>
      </c>
      <c r="B739" s="44" t="s">
        <v>1592</v>
      </c>
      <c r="C739" s="91" t="s">
        <v>1593</v>
      </c>
      <c r="D739" s="26" t="s">
        <v>1558</v>
      </c>
      <c r="E739" s="28" t="s">
        <v>159</v>
      </c>
      <c r="F739" s="29">
        <v>2200</v>
      </c>
      <c r="G739" s="29">
        <v>2200</v>
      </c>
      <c r="H739" s="26" t="s">
        <v>20</v>
      </c>
      <c r="I739" s="62" t="s">
        <v>21</v>
      </c>
      <c r="J739" s="26" t="s">
        <v>22</v>
      </c>
      <c r="K739" s="28"/>
    </row>
    <row r="740" ht="36" spans="1:11">
      <c r="A740" s="28">
        <v>8</v>
      </c>
      <c r="B740" s="26" t="s">
        <v>1594</v>
      </c>
      <c r="C740" s="27" t="s">
        <v>1595</v>
      </c>
      <c r="D740" s="26" t="s">
        <v>1558</v>
      </c>
      <c r="E740" s="28" t="s">
        <v>219</v>
      </c>
      <c r="F740" s="29">
        <v>1000</v>
      </c>
      <c r="G740" s="29">
        <v>1000</v>
      </c>
      <c r="H740" s="26" t="s">
        <v>20</v>
      </c>
      <c r="I740" s="62" t="s">
        <v>21</v>
      </c>
      <c r="J740" s="26" t="s">
        <v>22</v>
      </c>
      <c r="K740" s="28"/>
    </row>
    <row r="741" ht="60" spans="1:11">
      <c r="A741" s="28">
        <v>9</v>
      </c>
      <c r="B741" s="26" t="s">
        <v>1596</v>
      </c>
      <c r="C741" s="27" t="s">
        <v>1597</v>
      </c>
      <c r="D741" s="26" t="s">
        <v>1558</v>
      </c>
      <c r="E741" s="28" t="s">
        <v>219</v>
      </c>
      <c r="F741" s="29">
        <v>1900</v>
      </c>
      <c r="G741" s="29">
        <v>1900</v>
      </c>
      <c r="H741" s="26" t="s">
        <v>20</v>
      </c>
      <c r="I741" s="62" t="s">
        <v>21</v>
      </c>
      <c r="J741" s="26" t="s">
        <v>22</v>
      </c>
      <c r="K741" s="28"/>
    </row>
    <row r="742" ht="60" spans="1:11">
      <c r="A742" s="28">
        <v>10</v>
      </c>
      <c r="B742" s="26" t="s">
        <v>1598</v>
      </c>
      <c r="C742" s="27" t="s">
        <v>1599</v>
      </c>
      <c r="D742" s="26" t="s">
        <v>1558</v>
      </c>
      <c r="E742" s="28" t="s">
        <v>219</v>
      </c>
      <c r="F742" s="29">
        <v>1200</v>
      </c>
      <c r="G742" s="29">
        <v>1200</v>
      </c>
      <c r="H742" s="26" t="s">
        <v>20</v>
      </c>
      <c r="I742" s="62" t="s">
        <v>21</v>
      </c>
      <c r="J742" s="26" t="s">
        <v>22</v>
      </c>
      <c r="K742" s="28"/>
    </row>
    <row r="743" ht="60" spans="1:11">
      <c r="A743" s="28">
        <v>11</v>
      </c>
      <c r="B743" s="26" t="s">
        <v>1600</v>
      </c>
      <c r="C743" s="88" t="s">
        <v>1601</v>
      </c>
      <c r="D743" s="26" t="s">
        <v>437</v>
      </c>
      <c r="E743" s="28" t="s">
        <v>19</v>
      </c>
      <c r="F743" s="29">
        <v>2500</v>
      </c>
      <c r="G743" s="29">
        <v>2500</v>
      </c>
      <c r="H743" s="26" t="s">
        <v>20</v>
      </c>
      <c r="I743" s="26" t="s">
        <v>21</v>
      </c>
      <c r="J743" s="26" t="s">
        <v>22</v>
      </c>
      <c r="K743" s="28"/>
    </row>
    <row r="744" ht="24" spans="1:11">
      <c r="A744" s="28">
        <v>12</v>
      </c>
      <c r="B744" s="26" t="s">
        <v>1602</v>
      </c>
      <c r="C744" s="27" t="s">
        <v>1603</v>
      </c>
      <c r="D744" s="26" t="s">
        <v>437</v>
      </c>
      <c r="E744" s="28" t="s">
        <v>19</v>
      </c>
      <c r="F744" s="29">
        <v>2000</v>
      </c>
      <c r="G744" s="29">
        <v>2000</v>
      </c>
      <c r="H744" s="26" t="s">
        <v>20</v>
      </c>
      <c r="I744" s="26" t="s">
        <v>21</v>
      </c>
      <c r="J744" s="26" t="s">
        <v>22</v>
      </c>
      <c r="K744" s="63"/>
    </row>
    <row r="745" ht="60" spans="1:11">
      <c r="A745" s="28">
        <v>13</v>
      </c>
      <c r="B745" s="26" t="s">
        <v>1604</v>
      </c>
      <c r="C745" s="27" t="s">
        <v>1605</v>
      </c>
      <c r="D745" s="26" t="s">
        <v>437</v>
      </c>
      <c r="E745" s="28" t="s">
        <v>26</v>
      </c>
      <c r="F745" s="29">
        <v>120000</v>
      </c>
      <c r="G745" s="29">
        <v>120000</v>
      </c>
      <c r="H745" s="26" t="s">
        <v>20</v>
      </c>
      <c r="I745" s="26" t="s">
        <v>21</v>
      </c>
      <c r="J745" s="26" t="s">
        <v>22</v>
      </c>
      <c r="K745" s="63"/>
    </row>
    <row r="746" ht="24" spans="1:11">
      <c r="A746" s="28">
        <v>14</v>
      </c>
      <c r="B746" s="26" t="s">
        <v>1606</v>
      </c>
      <c r="C746" s="88" t="s">
        <v>1607</v>
      </c>
      <c r="D746" s="26" t="s">
        <v>437</v>
      </c>
      <c r="E746" s="28" t="s">
        <v>26</v>
      </c>
      <c r="F746" s="29">
        <v>2000</v>
      </c>
      <c r="G746" s="29">
        <v>2000</v>
      </c>
      <c r="H746" s="26" t="s">
        <v>20</v>
      </c>
      <c r="I746" s="26" t="s">
        <v>21</v>
      </c>
      <c r="J746" s="26" t="s">
        <v>22</v>
      </c>
      <c r="K746" s="28"/>
    </row>
    <row r="747" ht="48" spans="1:11">
      <c r="A747" s="28">
        <v>15</v>
      </c>
      <c r="B747" s="26" t="s">
        <v>1608</v>
      </c>
      <c r="C747" s="27" t="s">
        <v>1609</v>
      </c>
      <c r="D747" s="26" t="s">
        <v>437</v>
      </c>
      <c r="E747" s="28" t="s">
        <v>19</v>
      </c>
      <c r="F747" s="29">
        <v>60000</v>
      </c>
      <c r="G747" s="29">
        <v>60000</v>
      </c>
      <c r="H747" s="26" t="s">
        <v>392</v>
      </c>
      <c r="I747" s="26" t="s">
        <v>21</v>
      </c>
      <c r="J747" s="26" t="s">
        <v>22</v>
      </c>
      <c r="K747" s="63"/>
    </row>
    <row r="748" ht="48" spans="1:11">
      <c r="A748" s="28">
        <v>16</v>
      </c>
      <c r="B748" s="26" t="s">
        <v>1610</v>
      </c>
      <c r="C748" s="27" t="s">
        <v>1611</v>
      </c>
      <c r="D748" s="26" t="s">
        <v>437</v>
      </c>
      <c r="E748" s="28" t="s">
        <v>26</v>
      </c>
      <c r="F748" s="29">
        <v>142980</v>
      </c>
      <c r="G748" s="29">
        <v>142980</v>
      </c>
      <c r="H748" s="26" t="s">
        <v>392</v>
      </c>
      <c r="I748" s="26" t="s">
        <v>21</v>
      </c>
      <c r="J748" s="26" t="s">
        <v>22</v>
      </c>
      <c r="K748" s="63"/>
    </row>
    <row r="749" ht="36" spans="1:11">
      <c r="A749" s="28">
        <v>17</v>
      </c>
      <c r="B749" s="26" t="s">
        <v>1612</v>
      </c>
      <c r="C749" s="47" t="s">
        <v>1613</v>
      </c>
      <c r="D749" s="26" t="s">
        <v>578</v>
      </c>
      <c r="E749" s="41" t="s">
        <v>216</v>
      </c>
      <c r="F749" s="29">
        <v>5500</v>
      </c>
      <c r="G749" s="29">
        <v>5500</v>
      </c>
      <c r="H749" s="26" t="s">
        <v>20</v>
      </c>
      <c r="I749" s="26" t="s">
        <v>21</v>
      </c>
      <c r="J749" s="26" t="s">
        <v>22</v>
      </c>
      <c r="K749" s="28"/>
    </row>
    <row r="750" ht="36" spans="1:11">
      <c r="A750" s="28">
        <v>18</v>
      </c>
      <c r="B750" s="48" t="s">
        <v>1614</v>
      </c>
      <c r="C750" s="45" t="s">
        <v>1615</v>
      </c>
      <c r="D750" s="26" t="s">
        <v>772</v>
      </c>
      <c r="E750" s="41" t="s">
        <v>185</v>
      </c>
      <c r="F750" s="42">
        <v>3000</v>
      </c>
      <c r="G750" s="42">
        <v>3000</v>
      </c>
      <c r="H750" s="26" t="s">
        <v>20</v>
      </c>
      <c r="I750" s="26" t="s">
        <v>21</v>
      </c>
      <c r="J750" s="26" t="s">
        <v>22</v>
      </c>
      <c r="K750" s="89"/>
    </row>
    <row r="751" ht="24" spans="1:11">
      <c r="A751" s="28">
        <v>19</v>
      </c>
      <c r="B751" s="26" t="s">
        <v>1616</v>
      </c>
      <c r="C751" s="27" t="s">
        <v>1617</v>
      </c>
      <c r="D751" s="26" t="s">
        <v>127</v>
      </c>
      <c r="E751" s="41" t="s">
        <v>26</v>
      </c>
      <c r="F751" s="42">
        <v>900</v>
      </c>
      <c r="G751" s="42">
        <v>900</v>
      </c>
      <c r="H751" s="26" t="s">
        <v>20</v>
      </c>
      <c r="I751" s="62" t="s">
        <v>21</v>
      </c>
      <c r="J751" s="26" t="s">
        <v>22</v>
      </c>
      <c r="K751" s="89"/>
    </row>
    <row r="752" ht="60" spans="1:11">
      <c r="A752" s="28">
        <v>20</v>
      </c>
      <c r="B752" s="85" t="s">
        <v>1618</v>
      </c>
      <c r="C752" s="172" t="s">
        <v>1619</v>
      </c>
      <c r="D752" s="85" t="s">
        <v>131</v>
      </c>
      <c r="E752" s="39" t="s">
        <v>19</v>
      </c>
      <c r="F752" s="46">
        <v>2500</v>
      </c>
      <c r="G752" s="46">
        <v>2500</v>
      </c>
      <c r="H752" s="44" t="s">
        <v>20</v>
      </c>
      <c r="I752" s="26" t="s">
        <v>21</v>
      </c>
      <c r="J752" s="44" t="s">
        <v>22</v>
      </c>
      <c r="K752" s="41"/>
    </row>
    <row r="753" ht="36" spans="1:11">
      <c r="A753" s="28">
        <v>4</v>
      </c>
      <c r="B753" s="26" t="s">
        <v>1620</v>
      </c>
      <c r="C753" s="27" t="s">
        <v>1621</v>
      </c>
      <c r="D753" s="26" t="s">
        <v>131</v>
      </c>
      <c r="E753" s="41" t="s">
        <v>147</v>
      </c>
      <c r="F753" s="42">
        <v>20000</v>
      </c>
      <c r="G753" s="42">
        <v>10000</v>
      </c>
      <c r="H753" s="44" t="s">
        <v>392</v>
      </c>
      <c r="I753" s="26" t="s">
        <v>393</v>
      </c>
      <c r="J753" s="44" t="s">
        <v>22</v>
      </c>
      <c r="K753" s="41"/>
    </row>
    <row r="754" ht="48" spans="1:11">
      <c r="A754" s="28">
        <v>21</v>
      </c>
      <c r="B754" s="26" t="s">
        <v>1622</v>
      </c>
      <c r="C754" s="27" t="s">
        <v>1623</v>
      </c>
      <c r="D754" s="26" t="s">
        <v>172</v>
      </c>
      <c r="E754" s="28" t="s">
        <v>155</v>
      </c>
      <c r="F754" s="29">
        <v>120000</v>
      </c>
      <c r="G754" s="29">
        <v>120000</v>
      </c>
      <c r="H754" s="62" t="s">
        <v>20</v>
      </c>
      <c r="I754" s="26" t="s">
        <v>21</v>
      </c>
      <c r="J754" s="26" t="s">
        <v>22</v>
      </c>
      <c r="K754" s="41"/>
    </row>
    <row r="755" ht="48" spans="1:11">
      <c r="A755" s="28">
        <v>5</v>
      </c>
      <c r="B755" s="26" t="s">
        <v>1624</v>
      </c>
      <c r="C755" s="87" t="s">
        <v>1625</v>
      </c>
      <c r="D755" s="50" t="s">
        <v>172</v>
      </c>
      <c r="E755" s="41" t="s">
        <v>155</v>
      </c>
      <c r="F755" s="42">
        <v>50655</v>
      </c>
      <c r="G755" s="42">
        <v>50655</v>
      </c>
      <c r="H755" s="108" t="s">
        <v>20</v>
      </c>
      <c r="I755" s="26" t="s">
        <v>393</v>
      </c>
      <c r="J755" s="44" t="s">
        <v>54</v>
      </c>
      <c r="K755" s="41"/>
    </row>
    <row r="756" ht="36" spans="1:11">
      <c r="A756" s="28">
        <v>22</v>
      </c>
      <c r="B756" s="26" t="s">
        <v>1626</v>
      </c>
      <c r="C756" s="27" t="s">
        <v>1627</v>
      </c>
      <c r="D756" s="26" t="s">
        <v>180</v>
      </c>
      <c r="E756" s="28" t="s">
        <v>219</v>
      </c>
      <c r="F756" s="34">
        <v>750</v>
      </c>
      <c r="G756" s="34">
        <v>750</v>
      </c>
      <c r="H756" s="48" t="s">
        <v>20</v>
      </c>
      <c r="I756" s="62" t="s">
        <v>21</v>
      </c>
      <c r="J756" s="48" t="s">
        <v>22</v>
      </c>
      <c r="K756" s="39"/>
    </row>
    <row r="757" ht="72" spans="1:11">
      <c r="A757" s="28">
        <v>23</v>
      </c>
      <c r="B757" s="26" t="s">
        <v>1628</v>
      </c>
      <c r="C757" s="47" t="s">
        <v>1629</v>
      </c>
      <c r="D757" s="31" t="s">
        <v>180</v>
      </c>
      <c r="E757" s="28" t="s">
        <v>219</v>
      </c>
      <c r="F757" s="29">
        <v>5000</v>
      </c>
      <c r="G757" s="29">
        <v>5000</v>
      </c>
      <c r="H757" s="26" t="s">
        <v>20</v>
      </c>
      <c r="I757" s="62" t="s">
        <v>21</v>
      </c>
      <c r="J757" s="26" t="s">
        <v>22</v>
      </c>
      <c r="K757" s="90"/>
    </row>
    <row r="758" ht="36" spans="1:11">
      <c r="A758" s="28">
        <v>6</v>
      </c>
      <c r="B758" s="36" t="s">
        <v>1630</v>
      </c>
      <c r="C758" s="27" t="s">
        <v>1631</v>
      </c>
      <c r="D758" s="26" t="s">
        <v>193</v>
      </c>
      <c r="E758" s="28" t="s">
        <v>219</v>
      </c>
      <c r="F758" s="29">
        <v>3000</v>
      </c>
      <c r="G758" s="29">
        <v>3000</v>
      </c>
      <c r="H758" s="26" t="s">
        <v>392</v>
      </c>
      <c r="I758" s="26" t="s">
        <v>393</v>
      </c>
      <c r="J758" s="26" t="s">
        <v>22</v>
      </c>
      <c r="K758" s="41"/>
    </row>
  </sheetData>
  <mergeCells count="13">
    <mergeCell ref="A1:K1"/>
    <mergeCell ref="J2:K2"/>
    <mergeCell ref="A3:A4"/>
    <mergeCell ref="B3:B4"/>
    <mergeCell ref="C3:C4"/>
    <mergeCell ref="D3:D4"/>
    <mergeCell ref="E3:E4"/>
    <mergeCell ref="F3:F4"/>
    <mergeCell ref="G3:G4"/>
    <mergeCell ref="H3:H4"/>
    <mergeCell ref="I3:I4"/>
    <mergeCell ref="J3:J4"/>
    <mergeCell ref="K3:K4"/>
  </mergeCells>
  <conditionalFormatting sqref="B17">
    <cfRule type="duplicateValues" dxfId="0" priority="19" stopIfTrue="1"/>
  </conditionalFormatting>
  <conditionalFormatting sqref="B27">
    <cfRule type="duplicateValues" dxfId="0" priority="18" stopIfTrue="1"/>
  </conditionalFormatting>
  <conditionalFormatting sqref="B147">
    <cfRule type="duplicateValues" dxfId="0" priority="35" stopIfTrue="1"/>
  </conditionalFormatting>
  <conditionalFormatting sqref="B148:C148">
    <cfRule type="duplicateValues" dxfId="0" priority="37" stopIfTrue="1"/>
  </conditionalFormatting>
  <conditionalFormatting sqref="B152:C152">
    <cfRule type="duplicateValues" dxfId="0" priority="39" stopIfTrue="1"/>
  </conditionalFormatting>
  <conditionalFormatting sqref="B153:C153">
    <cfRule type="duplicateValues" dxfId="0" priority="44" stopIfTrue="1"/>
  </conditionalFormatting>
  <conditionalFormatting sqref="B154:C154">
    <cfRule type="duplicateValues" dxfId="0" priority="38" stopIfTrue="1"/>
  </conditionalFormatting>
  <conditionalFormatting sqref="B164:C164">
    <cfRule type="duplicateValues" dxfId="0" priority="34" stopIfTrue="1"/>
  </conditionalFormatting>
  <conditionalFormatting sqref="B167:C167">
    <cfRule type="duplicateValues" dxfId="0" priority="29" stopIfTrue="1"/>
  </conditionalFormatting>
  <conditionalFormatting sqref="A346">
    <cfRule type="duplicateValues" dxfId="1" priority="20"/>
  </conditionalFormatting>
  <conditionalFormatting sqref="B349">
    <cfRule type="duplicateValues" dxfId="0" priority="22" stopIfTrue="1"/>
  </conditionalFormatting>
  <conditionalFormatting sqref="B351">
    <cfRule type="duplicateValues" dxfId="1" priority="25"/>
  </conditionalFormatting>
  <conditionalFormatting sqref="B352">
    <cfRule type="duplicateValues" dxfId="1" priority="23"/>
  </conditionalFormatting>
  <conditionalFormatting sqref="B355">
    <cfRule type="duplicateValues" dxfId="1" priority="27"/>
  </conditionalFormatting>
  <conditionalFormatting sqref="C360">
    <cfRule type="duplicateValues" dxfId="0" priority="15" stopIfTrue="1"/>
  </conditionalFormatting>
  <conditionalFormatting sqref="B361">
    <cfRule type="duplicateValues" dxfId="0" priority="42" stopIfTrue="1"/>
  </conditionalFormatting>
  <conditionalFormatting sqref="C361">
    <cfRule type="duplicateValues" dxfId="0" priority="14" stopIfTrue="1"/>
  </conditionalFormatting>
  <conditionalFormatting sqref="E361">
    <cfRule type="duplicateValues" dxfId="0" priority="41" stopIfTrue="1"/>
  </conditionalFormatting>
  <conditionalFormatting sqref="B369:C369">
    <cfRule type="duplicateValues" dxfId="0" priority="17" stopIfTrue="1"/>
  </conditionalFormatting>
  <conditionalFormatting sqref="C536">
    <cfRule type="duplicateValues" dxfId="0" priority="3" stopIfTrue="1"/>
  </conditionalFormatting>
  <conditionalFormatting sqref="B553:C553">
    <cfRule type="duplicateValues" dxfId="0" priority="50" stopIfTrue="1"/>
  </conditionalFormatting>
  <conditionalFormatting sqref="C560">
    <cfRule type="duplicateValues" dxfId="0" priority="33" stopIfTrue="1"/>
  </conditionalFormatting>
  <conditionalFormatting sqref="B564:C564">
    <cfRule type="duplicateValues" dxfId="0" priority="47" stopIfTrue="1"/>
  </conditionalFormatting>
  <conditionalFormatting sqref="B570:C570">
    <cfRule type="duplicateValues" dxfId="0" priority="32" stopIfTrue="1"/>
  </conditionalFormatting>
  <conditionalFormatting sqref="B575">
    <cfRule type="duplicateValues" dxfId="0" priority="31" stopIfTrue="1"/>
  </conditionalFormatting>
  <conditionalFormatting sqref="C575">
    <cfRule type="duplicateValues" dxfId="0" priority="30" stopIfTrue="1"/>
  </conditionalFormatting>
  <conditionalFormatting sqref="B577">
    <cfRule type="duplicateValues" dxfId="1" priority="7"/>
  </conditionalFormatting>
  <conditionalFormatting sqref="B581">
    <cfRule type="duplicateValues" dxfId="1" priority="10"/>
  </conditionalFormatting>
  <conditionalFormatting sqref="B583:C583">
    <cfRule type="duplicateValues" dxfId="0" priority="9" stopIfTrue="1"/>
  </conditionalFormatting>
  <conditionalFormatting sqref="B665">
    <cfRule type="duplicateValues" dxfId="1" priority="6"/>
  </conditionalFormatting>
  <conditionalFormatting sqref="B666">
    <cfRule type="duplicateValues" dxfId="1" priority="5"/>
  </conditionalFormatting>
  <conditionalFormatting sqref="B757:C757">
    <cfRule type="duplicateValues" dxfId="0" priority="28" stopIfTrue="1"/>
  </conditionalFormatting>
  <conditionalFormatting sqref="A354:A355">
    <cfRule type="duplicateValues" dxfId="1" priority="24"/>
  </conditionalFormatting>
  <conditionalFormatting sqref="B334:B335">
    <cfRule type="duplicateValues" dxfId="2" priority="21"/>
  </conditionalFormatting>
  <conditionalFormatting sqref="B342:B345">
    <cfRule type="duplicateValues" dxfId="0" priority="26" stopIfTrue="1"/>
  </conditionalFormatting>
  <conditionalFormatting sqref="B362:B363">
    <cfRule type="duplicateValues" dxfId="0" priority="13" stopIfTrue="1"/>
  </conditionalFormatting>
  <conditionalFormatting sqref="C544:C545">
    <cfRule type="duplicateValues" dxfId="0" priority="12" stopIfTrue="1"/>
  </conditionalFormatting>
  <conditionalFormatting sqref="C147 E147:G147">
    <cfRule type="duplicateValues" dxfId="0" priority="36" stopIfTrue="1"/>
  </conditionalFormatting>
  <conditionalFormatting sqref="B151:C151 B149:C149">
    <cfRule type="duplicateValues" dxfId="0" priority="40" stopIfTrue="1"/>
  </conditionalFormatting>
  <conditionalFormatting sqref="B163:C163 B165:C166 B155:C161 B169:C170 B289:C289 B350:C350 B353:C353 B569:C569">
    <cfRule type="duplicateValues" dxfId="0" priority="45" stopIfTrue="1"/>
  </conditionalFormatting>
  <conditionalFormatting sqref="B234 B231">
    <cfRule type="duplicateValues" dxfId="0" priority="1" stopIfTrue="1"/>
  </conditionalFormatting>
  <conditionalFormatting sqref="B235 B233">
    <cfRule type="duplicateValues" dxfId="0" priority="2" stopIfTrue="1"/>
  </conditionalFormatting>
  <conditionalFormatting sqref="B359:C359 B360">
    <cfRule type="duplicateValues" dxfId="0" priority="43" stopIfTrue="1"/>
  </conditionalFormatting>
  <conditionalFormatting sqref="B376:C378">
    <cfRule type="duplicateValues" dxfId="0" priority="16" stopIfTrue="1"/>
  </conditionalFormatting>
  <conditionalFormatting sqref="B552:C552 B595:C595 B571:C574 B567:C568 B576:C576 B590:C590">
    <cfRule type="duplicateValues" dxfId="0" priority="49" stopIfTrue="1"/>
  </conditionalFormatting>
  <conditionalFormatting sqref="B554:C555">
    <cfRule type="duplicateValues" dxfId="0" priority="48" stopIfTrue="1"/>
  </conditionalFormatting>
  <conditionalFormatting sqref="B561:C563">
    <cfRule type="duplicateValues" dxfId="0" priority="46" stopIfTrue="1"/>
  </conditionalFormatting>
  <conditionalFormatting sqref="B586:C587 B578:C579">
    <cfRule type="duplicateValues" dxfId="0" priority="11" stopIfTrue="1"/>
  </conditionalFormatting>
  <conditionalFormatting sqref="B584:C585 B580:C580 B588:C589">
    <cfRule type="duplicateValues" dxfId="0" priority="8" stopIfTrue="1"/>
  </conditionalFormatting>
  <conditionalFormatting sqref="B598:C599">
    <cfRule type="duplicateValues" dxfId="0" priority="4" stopIfTrue="1"/>
  </conditionalFormatting>
  <dataValidations count="4">
    <dataValidation allowBlank="1" showInputMessage="1" showErrorMessage="1" sqref="K102 H430 H576 H584 H1:H5 H302:H304 H588:H589 I1:I101 I103:I181 I183:I184 I186:I188 I190:I192 I194:I291 I297:I305 I333:I492 I494:I529 I531:I725 I728:I754 I756:I758 J1:J5 J306:J326 J328:J332"/>
    <dataValidation type="list" allowBlank="1" showInputMessage="1" showErrorMessage="1" sqref="J327 J511 J575 J581 J590 J630 J6:J45 J52:J94 J96:J100 J102:J142 J144:J161 J163:J177 J179:J212 J214:J217 J219:J283 J287:J305 J333:J347 J349:J356 J362:J368 J376:J384 J387:J388 J402:J403 J411:J429 J431:J509 J513:J535 J537:J570 J577:J579 J586:J587 J594:J628 J633:J635 J637:J659 J661:J745 J747:J758">
      <formula1>"谋划阶段,可研编制阶段,已取得批复,已备案,已开工"</formula1>
    </dataValidation>
    <dataValidation type="list" allowBlank="1" showInputMessage="1" showErrorMessage="1" sqref="H349 H511 H581 H590 H6:H45 H52:H94 H96:H100 H102:H142 H144:H158 H160:H212 H214:H229 H231:H232 H234:H283 H285:H288 H290:H292 H295:H301 H305:H347 H352:H356 H376:H382 H387:H388 H402:H403 H411:H429 H431:H472 H474:H509 H513:H575 H577:H579 H586:H587 H594:H745 H747:H758">
      <formula1>"政府投资,民间投资"</formula1>
    </dataValidation>
    <dataValidation type="list" allowBlank="1" showInputMessage="1" showErrorMessage="1" sqref="J636">
      <formula1>"建议保留,建议修改,建议删除"</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cp:lastModifiedBy>
  <dcterms:created xsi:type="dcterms:W3CDTF">2025-10-21T06:40:39Z</dcterms:created>
  <dcterms:modified xsi:type="dcterms:W3CDTF">2025-10-21T06:41:09Z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F86E8B7FED9B463293AC078E532B0D44_11</vt:lpwstr>
  </property>
  <property fmtid="{D5CDD505-2E9C-101B-9397-08002B2CF9AE}" pid="3" name="KSOProductBuildVer">
    <vt:lpwstr>2052-12.1.0.17140</vt:lpwstr>
  </property>
</Properties>
</file>