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0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<sst xmlns="http://schemas.openxmlformats.org/spreadsheetml/2006/main" count="87" uniqueCount="68">
  <si>
    <r>
      <rPr>
        <sz val="12"/>
        <rFont val="宋体"/>
        <charset val="134"/>
      </rPr>
      <t>附件</t>
    </r>
  </si>
  <si>
    <r>
      <rPr>
        <sz val="22"/>
        <rFont val="方正小标宋_GBK"/>
        <charset val="134"/>
      </rPr>
      <t>玉溪市江川区</t>
    </r>
    <r>
      <rPr>
        <sz val="22"/>
        <rFont val="Times New Roman"/>
        <charset val="134"/>
      </rPr>
      <t>2026</t>
    </r>
    <r>
      <rPr>
        <sz val="22"/>
        <rFont val="方正小标宋_GBK"/>
        <charset val="134"/>
      </rPr>
      <t>年第一批省级财政衔接补助资金分配方案</t>
    </r>
  </si>
  <si>
    <r>
      <rPr>
        <sz val="12"/>
        <rFont val="方正仿宋_GBK"/>
        <charset val="134"/>
      </rPr>
      <t>制表单位：区农业农村局</t>
    </r>
    <r>
      <rPr>
        <sz val="12"/>
        <rFont val="Times New Roman"/>
        <charset val="134"/>
      </rPr>
      <t xml:space="preserve">                                   </t>
    </r>
    <r>
      <rPr>
        <sz val="12"/>
        <rFont val="方正仿宋_GBK"/>
        <charset val="134"/>
      </rPr>
      <t>日期：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日</t>
    </r>
    <r>
      <rPr>
        <sz val="12"/>
        <rFont val="Times New Roman"/>
        <charset val="134"/>
      </rPr>
      <t xml:space="preserve">                                              </t>
    </r>
    <r>
      <rPr>
        <sz val="12"/>
        <rFont val="方正仿宋_GBK"/>
        <charset val="134"/>
      </rPr>
      <t>单位：万元</t>
    </r>
  </si>
  <si>
    <r>
      <rPr>
        <sz val="12"/>
        <rFont val="方正小标宋_GBK"/>
        <charset val="134"/>
      </rPr>
      <t>序号</t>
    </r>
  </si>
  <si>
    <r>
      <rPr>
        <sz val="12"/>
        <rFont val="方正小标宋_GBK"/>
        <charset val="134"/>
      </rPr>
      <t>组织实施单位</t>
    </r>
  </si>
  <si>
    <r>
      <rPr>
        <sz val="12"/>
        <rFont val="方正小标宋_GBK"/>
        <charset val="134"/>
      </rPr>
      <t>责任领导</t>
    </r>
  </si>
  <si>
    <r>
      <rPr>
        <sz val="12"/>
        <rFont val="方正小标宋_GBK"/>
        <charset val="134"/>
      </rPr>
      <t>实施地点</t>
    </r>
  </si>
  <si>
    <r>
      <rPr>
        <sz val="12"/>
        <rFont val="方正小标宋_GBK"/>
        <charset val="134"/>
      </rPr>
      <t>资金任务类别</t>
    </r>
  </si>
  <si>
    <r>
      <rPr>
        <sz val="12"/>
        <rFont val="方正小标宋_GBK"/>
        <charset val="134"/>
      </rPr>
      <t>项目类型</t>
    </r>
  </si>
  <si>
    <r>
      <rPr>
        <sz val="12"/>
        <rFont val="方正小标宋_GBK"/>
        <charset val="134"/>
      </rPr>
      <t>支出功能科目</t>
    </r>
  </si>
  <si>
    <r>
      <rPr>
        <sz val="12"/>
        <rFont val="方正小标宋_GBK"/>
        <charset val="134"/>
      </rPr>
      <t>项目名称</t>
    </r>
  </si>
  <si>
    <r>
      <rPr>
        <sz val="12"/>
        <rFont val="方正小标宋_GBK"/>
        <charset val="134"/>
      </rPr>
      <t>项目主要建设内容</t>
    </r>
  </si>
  <si>
    <r>
      <rPr>
        <sz val="12"/>
        <rFont val="方正小标宋_GBK"/>
        <charset val="134"/>
      </rPr>
      <t>总投资</t>
    </r>
  </si>
  <si>
    <r>
      <rPr>
        <sz val="12"/>
        <rFont val="Times New Roman"/>
        <charset val="134"/>
      </rPr>
      <t>2.</t>
    </r>
    <r>
      <rPr>
        <sz val="12"/>
        <rFont val="方正小标宋_GBK"/>
        <charset val="134"/>
      </rPr>
      <t>其他资金</t>
    </r>
  </si>
  <si>
    <r>
      <rPr>
        <sz val="12"/>
        <rFont val="方正小标宋_GBK"/>
        <charset val="134"/>
      </rPr>
      <t>备注</t>
    </r>
  </si>
  <si>
    <r>
      <rPr>
        <sz val="12"/>
        <rFont val="方正小标宋_GBK"/>
        <charset val="134"/>
      </rPr>
      <t>本次安排衔接资金小计</t>
    </r>
  </si>
  <si>
    <r>
      <rPr>
        <sz val="12"/>
        <rFont val="Times New Roman"/>
        <charset val="134"/>
      </rPr>
      <t>2026</t>
    </r>
    <r>
      <rPr>
        <sz val="12"/>
        <rFont val="方正小标宋_GBK"/>
        <charset val="134"/>
      </rPr>
      <t>年第一批省级资金</t>
    </r>
  </si>
  <si>
    <r>
      <rPr>
        <sz val="12"/>
        <rFont val="方正小标宋_GBK"/>
        <charset val="134"/>
      </rPr>
      <t>巩固振兴</t>
    </r>
  </si>
  <si>
    <r>
      <rPr>
        <sz val="12"/>
        <rFont val="方正小标宋_GBK"/>
        <charset val="134"/>
      </rPr>
      <t>新型农村集体经济</t>
    </r>
  </si>
  <si>
    <r>
      <rPr>
        <sz val="12"/>
        <rFont val="方正小标宋_GBK"/>
        <charset val="134"/>
      </rPr>
      <t>乡村振兴村奖补</t>
    </r>
  </si>
  <si>
    <r>
      <rPr>
        <sz val="14"/>
        <rFont val="方正仿宋_GBK"/>
        <charset val="134"/>
      </rPr>
      <t>合计</t>
    </r>
  </si>
  <si>
    <t>一、沿湖旅游村、设施农业、到人到户帮扶等重点优先项目</t>
  </si>
  <si>
    <r>
      <rPr>
        <sz val="12"/>
        <rFont val="方正仿宋_GBK"/>
        <charset val="134"/>
      </rPr>
      <t>星云街道</t>
    </r>
  </si>
  <si>
    <r>
      <rPr>
        <sz val="12"/>
        <rFont val="方正仿宋_GBK"/>
        <charset val="134"/>
      </rPr>
      <t>李瑶</t>
    </r>
  </si>
  <si>
    <r>
      <rPr>
        <sz val="12"/>
        <rFont val="方正仿宋_GBK"/>
        <charset val="134"/>
      </rPr>
      <t>河咀社区</t>
    </r>
  </si>
  <si>
    <r>
      <rPr>
        <sz val="12"/>
        <rFont val="方正仿宋_GBK"/>
        <charset val="134"/>
      </rPr>
      <t>巩固振兴</t>
    </r>
  </si>
  <si>
    <r>
      <rPr>
        <sz val="12"/>
        <rFont val="方正仿宋_GBK"/>
        <charset val="134"/>
      </rPr>
      <t>产业发展</t>
    </r>
  </si>
  <si>
    <r>
      <rPr>
        <sz val="12"/>
        <rFont val="Times New Roman"/>
        <charset val="134"/>
      </rPr>
      <t>2130505</t>
    </r>
    <r>
      <rPr>
        <sz val="12"/>
        <rFont val="方正仿宋_GBK"/>
        <charset val="134"/>
      </rPr>
      <t>生产发展</t>
    </r>
  </si>
  <si>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星云逸境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河咀乡村振兴项目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</si>
  <si>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道路硬化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条合计</t>
    </r>
    <r>
      <rPr>
        <sz val="12"/>
        <rFont val="Times New Roman"/>
        <charset val="134"/>
      </rPr>
      <t>3180</t>
    </r>
    <r>
      <rPr>
        <sz val="12"/>
        <rFont val="方正仿宋_GBK"/>
        <charset val="134"/>
      </rPr>
      <t>㎡；</t>
    </r>
    <r>
      <rPr>
        <sz val="12"/>
        <rFont val="Times New Roman"/>
        <charset val="134"/>
      </rPr>
      <t>2.</t>
    </r>
    <r>
      <rPr>
        <sz val="12"/>
        <rFont val="方正仿宋_GBK"/>
        <charset val="134"/>
      </rPr>
      <t>电力设施配套，混凝土电缆沟浇筑</t>
    </r>
    <r>
      <rPr>
        <sz val="12"/>
        <rFont val="Times New Roman"/>
        <charset val="134"/>
      </rPr>
      <t>411.20m</t>
    </r>
    <r>
      <rPr>
        <sz val="12"/>
        <rFont val="方正仿宋_GBK"/>
        <charset val="134"/>
      </rPr>
      <t>，配套电力线缆安装；</t>
    </r>
    <r>
      <rPr>
        <sz val="12"/>
        <rFont val="Times New Roman"/>
        <charset val="134"/>
      </rPr>
      <t>3.</t>
    </r>
    <r>
      <rPr>
        <sz val="12"/>
        <rFont val="方正仿宋_GBK"/>
        <charset val="134"/>
      </rPr>
      <t>旅游公厕改造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座，新建旅游公厕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座；</t>
    </r>
    <r>
      <rPr>
        <sz val="12"/>
        <rFont val="Times New Roman"/>
        <charset val="134"/>
      </rPr>
      <t>4.</t>
    </r>
    <r>
      <rPr>
        <sz val="12"/>
        <rFont val="方正仿宋_GBK"/>
        <charset val="134"/>
      </rPr>
      <t>移动商铺水电改造，街区照明设施配套；</t>
    </r>
    <r>
      <rPr>
        <sz val="12"/>
        <rFont val="Times New Roman"/>
        <charset val="134"/>
      </rPr>
      <t>5.</t>
    </r>
    <r>
      <rPr>
        <sz val="12"/>
        <rFont val="方正仿宋_GBK"/>
        <charset val="134"/>
      </rPr>
      <t>村容村貌提升及人居环境整治，包括墙绘、彩钢瓦顶改造、经营空间大门改造、批檐改造等；</t>
    </r>
    <r>
      <rPr>
        <sz val="12"/>
        <rFont val="Times New Roman"/>
        <charset val="134"/>
      </rPr>
      <t>6.</t>
    </r>
    <r>
      <rPr>
        <sz val="12"/>
        <rFont val="方正仿宋_GBK"/>
        <charset val="134"/>
      </rPr>
      <t>电力通信设施配套。</t>
    </r>
  </si>
  <si>
    <r>
      <rPr>
        <sz val="12"/>
        <rFont val="方正仿宋_GBK"/>
        <charset val="134"/>
      </rPr>
      <t>江城镇</t>
    </r>
  </si>
  <si>
    <r>
      <rPr>
        <sz val="12"/>
        <rFont val="方正仿宋_GBK"/>
        <charset val="134"/>
      </rPr>
      <t>周权</t>
    </r>
  </si>
  <si>
    <r>
      <rPr>
        <sz val="12"/>
        <rFont val="方正仿宋_GBK"/>
        <charset val="134"/>
      </rPr>
      <t>海门村</t>
    </r>
  </si>
  <si>
    <r>
      <rPr>
        <sz val="12"/>
        <rFont val="方正仿宋_GBK"/>
        <charset val="134"/>
      </rPr>
      <t>江城镇海门乡村旅游项目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</si>
  <si>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拆除现有旱厕，二层框架结构，占地面积</t>
    </r>
    <r>
      <rPr>
        <sz val="12"/>
        <rFont val="Times New Roman"/>
        <charset val="134"/>
      </rPr>
      <t>47.52</t>
    </r>
    <r>
      <rPr>
        <sz val="12"/>
        <rFont val="方正仿宋_GBK"/>
        <charset val="134"/>
      </rPr>
      <t>㎡</t>
    </r>
    <r>
      <rPr>
        <sz val="12"/>
        <rFont val="Times New Roman"/>
        <charset val="134"/>
      </rPr>
      <t>;</t>
    </r>
    <r>
      <rPr>
        <sz val="12"/>
        <rFont val="方正仿宋_GBK"/>
        <charset val="134"/>
      </rPr>
      <t>新建一栋水冲厕，二层框架结构，占地面积</t>
    </r>
    <r>
      <rPr>
        <sz val="12"/>
        <rFont val="Times New Roman"/>
        <charset val="134"/>
      </rPr>
      <t>88.44</t>
    </r>
    <r>
      <rPr>
        <sz val="12"/>
        <rFont val="方正仿宋_GBK"/>
        <charset val="134"/>
      </rPr>
      <t>㎡，总建筑面积</t>
    </r>
    <r>
      <rPr>
        <sz val="12"/>
        <rFont val="Times New Roman"/>
        <charset val="134"/>
      </rPr>
      <t>176.88</t>
    </r>
    <r>
      <rPr>
        <sz val="12"/>
        <rFont val="方正仿宋_GBK"/>
        <charset val="134"/>
      </rPr>
      <t>㎡。</t>
    </r>
    <r>
      <rPr>
        <sz val="12"/>
        <rFont val="Times New Roman"/>
        <charset val="134"/>
      </rPr>
      <t>2.</t>
    </r>
    <r>
      <rPr>
        <sz val="12"/>
        <rFont val="方正仿宋_GBK"/>
        <charset val="134"/>
      </rPr>
      <t>提水管网聚乙烯</t>
    </r>
    <r>
      <rPr>
        <sz val="12"/>
        <rFont val="Times New Roman"/>
        <charset val="134"/>
      </rPr>
      <t>PE100</t>
    </r>
    <r>
      <rPr>
        <sz val="12"/>
        <rFont val="方正仿宋_GBK"/>
        <charset val="134"/>
      </rPr>
      <t>管</t>
    </r>
    <r>
      <rPr>
        <sz val="12"/>
        <rFont val="Times New Roman"/>
        <charset val="134"/>
      </rPr>
      <t xml:space="preserve"> DN110 1.6MPa</t>
    </r>
    <r>
      <rPr>
        <sz val="12"/>
        <rFont val="方正仿宋_GBK"/>
        <charset val="134"/>
      </rPr>
      <t>安装</t>
    </r>
    <r>
      <rPr>
        <sz val="12"/>
        <rFont val="Times New Roman"/>
        <charset val="134"/>
      </rPr>
      <t>2550m</t>
    </r>
    <r>
      <rPr>
        <sz val="12"/>
        <rFont val="方正仿宋_GBK"/>
        <charset val="134"/>
      </rPr>
      <t>及新建一、二级加压泵站</t>
    </r>
  </si>
  <si>
    <r>
      <rPr>
        <sz val="12"/>
        <rFont val="方正仿宋_GBK"/>
        <charset val="134"/>
      </rPr>
      <t>九溪镇</t>
    </r>
  </si>
  <si>
    <r>
      <rPr>
        <sz val="12"/>
        <rFont val="方正仿宋_GBK"/>
        <charset val="134"/>
      </rPr>
      <t>邓绍辉</t>
    </r>
  </si>
  <si>
    <r>
      <rPr>
        <sz val="12"/>
        <rFont val="方正仿宋_GBK"/>
        <charset val="134"/>
      </rPr>
      <t>大村</t>
    </r>
  </si>
  <si>
    <r>
      <rPr>
        <sz val="12"/>
        <rFont val="方正仿宋_GBK"/>
        <charset val="134"/>
      </rPr>
      <t>九溪镇大村草莓产业道路建设项目</t>
    </r>
  </si>
  <si>
    <r>
      <rPr>
        <sz val="12"/>
        <rFont val="方正仿宋_GBK"/>
        <charset val="134"/>
      </rPr>
      <t>产业路硬化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条合计</t>
    </r>
    <r>
      <rPr>
        <sz val="12"/>
        <rFont val="Times New Roman"/>
        <charset val="134"/>
      </rPr>
      <t>12400</t>
    </r>
    <r>
      <rPr>
        <sz val="12"/>
        <rFont val="方正仿宋_GBK"/>
        <charset val="134"/>
      </rPr>
      <t>㎡，路面防护不锈钢栏杆</t>
    </r>
    <r>
      <rPr>
        <sz val="12"/>
        <rFont val="Times New Roman"/>
        <charset val="134"/>
      </rPr>
      <t>1600m</t>
    </r>
    <r>
      <rPr>
        <sz val="12"/>
        <rFont val="方正仿宋_GBK"/>
        <charset val="134"/>
      </rPr>
      <t>，毛石挡墙</t>
    </r>
    <r>
      <rPr>
        <sz val="12"/>
        <rFont val="Times New Roman"/>
        <charset val="134"/>
      </rPr>
      <t>172m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</si>
  <si>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区人社局</t>
    </r>
  </si>
  <si>
    <r>
      <rPr>
        <sz val="12"/>
        <rFont val="方正仿宋_GBK"/>
        <charset val="134"/>
      </rPr>
      <t>刑小刚</t>
    </r>
  </si>
  <si>
    <r>
      <rPr>
        <sz val="12"/>
        <rFont val="方正仿宋_GBK"/>
        <charset val="134"/>
      </rPr>
      <t>江川区</t>
    </r>
  </si>
  <si>
    <r>
      <rPr>
        <sz val="12"/>
        <rFont val="方正仿宋_GBK"/>
        <charset val="134"/>
      </rPr>
      <t>就业项目</t>
    </r>
  </si>
  <si>
    <r>
      <t>2130599</t>
    </r>
    <r>
      <rPr>
        <sz val="12"/>
        <rFont val="方正仿宋_GBK"/>
        <charset val="134"/>
      </rPr>
      <t>其他巩固拓展脱贫攻坚成果衔接乡村振兴支出</t>
    </r>
  </si>
  <si>
    <r>
      <rPr>
        <sz val="12"/>
        <rFont val="方正仿宋_GBK"/>
        <charset val="134"/>
      </rPr>
      <t>脱贫人口一次性跨省外出务工交通补助</t>
    </r>
  </si>
  <si>
    <r>
      <rPr>
        <sz val="12"/>
        <rFont val="方正仿宋_GBK"/>
        <charset val="134"/>
      </rPr>
      <t>对跨省外出务工且稳定就业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个月以上的脱贫人口及三类监测对象，按照跨省务工每人</t>
    </r>
    <r>
      <rPr>
        <sz val="12"/>
        <rFont val="Times New Roman"/>
        <charset val="134"/>
      </rPr>
      <t>1000</t>
    </r>
    <r>
      <rPr>
        <sz val="12"/>
        <rFont val="方正仿宋_GBK"/>
        <charset val="134"/>
      </rPr>
      <t>元，每年享受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次。</t>
    </r>
  </si>
  <si>
    <r>
      <rPr>
        <sz val="12"/>
        <rFont val="方正仿宋_GBK"/>
        <charset val="134"/>
      </rPr>
      <t>区农业农村局</t>
    </r>
  </si>
  <si>
    <r>
      <rPr>
        <sz val="12"/>
        <rFont val="方正仿宋_GBK"/>
        <charset val="134"/>
      </rPr>
      <t>王志伟</t>
    </r>
  </si>
  <si>
    <r>
      <rPr>
        <sz val="12"/>
        <rFont val="方正仿宋_GBK"/>
        <charset val="134"/>
      </rPr>
      <t>脱贫人口一次性跨州市外出务工交通补助</t>
    </r>
  </si>
  <si>
    <r>
      <rPr>
        <sz val="12"/>
        <rFont val="方正仿宋_GBK"/>
        <charset val="134"/>
      </rPr>
      <t>省内跨州市务工</t>
    </r>
    <r>
      <rPr>
        <sz val="12"/>
        <rFont val="Times New Roman"/>
        <charset val="134"/>
      </rPr>
      <t>500</t>
    </r>
    <r>
      <rPr>
        <sz val="12"/>
        <rFont val="方正仿宋_GBK"/>
        <charset val="134"/>
      </rPr>
      <t>元的标准给予一次性外出务工交通补助，每年享受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次。</t>
    </r>
  </si>
  <si>
    <r>
      <rPr>
        <sz val="12"/>
        <rFont val="Times New Roman"/>
        <charset val="134"/>
      </rPr>
      <t>2130507</t>
    </r>
    <r>
      <rPr>
        <sz val="12"/>
        <rFont val="方正仿宋_GBK"/>
        <charset val="134"/>
      </rPr>
      <t>贷款奖补和贴息</t>
    </r>
  </si>
  <si>
    <r>
      <rPr>
        <sz val="12"/>
        <rFont val="方正仿宋_GBK"/>
        <charset val="134"/>
      </rPr>
      <t>江川区小额信贷帮扶贴息资金</t>
    </r>
  </si>
  <si>
    <r>
      <rPr>
        <sz val="12"/>
        <rFont val="方正仿宋_GBK"/>
        <charset val="134"/>
      </rPr>
      <t>用于脱贫户、监测户小额贷款贴息。</t>
    </r>
  </si>
  <si>
    <r>
      <rPr>
        <sz val="12"/>
        <rFont val="方正仿宋_GBK"/>
        <charset val="134"/>
      </rPr>
      <t>公益岗位</t>
    </r>
  </si>
  <si>
    <r>
      <rPr>
        <sz val="12"/>
        <rFont val="方正仿宋_GBK"/>
        <charset val="134"/>
      </rPr>
      <t>江川区脱贫户及监测对象公益性岗位安置项目</t>
    </r>
  </si>
  <si>
    <r>
      <rPr>
        <sz val="12"/>
        <rFont val="方正仿宋_GBK"/>
        <charset val="134"/>
      </rPr>
      <t>对超出人社局安置范围且符合岗位要求、有意愿的脱贫户及监测对象，通过财政衔接资金开发乡村公益性岗位进行安置。</t>
    </r>
  </si>
  <si>
    <r>
      <rPr>
        <sz val="12"/>
        <rFont val="方正仿宋_GBK"/>
        <charset val="134"/>
      </rPr>
      <t>巩固振兴、少数民族发展</t>
    </r>
  </si>
  <si>
    <r>
      <rPr>
        <sz val="12"/>
        <rFont val="方正仿宋_GBK"/>
        <charset val="134"/>
      </rPr>
      <t>项目管理费</t>
    </r>
  </si>
  <si>
    <r>
      <rPr>
        <sz val="12"/>
        <rFont val="方正仿宋_GBK"/>
        <charset val="134"/>
      </rPr>
      <t>乡村振兴项目管理费</t>
    </r>
  </si>
  <si>
    <r>
      <rPr>
        <sz val="12"/>
        <rFont val="方正仿宋_GBK"/>
        <charset val="134"/>
      </rPr>
      <t>从到县衔接资金中统一提取管理费，用于工程项目方案设计、招标、监理等工作，中央提取</t>
    </r>
    <r>
      <rPr>
        <sz val="12"/>
        <rFont val="Times New Roman"/>
        <charset val="134"/>
      </rPr>
      <t>1%</t>
    </r>
    <r>
      <rPr>
        <sz val="12"/>
        <rFont val="方正仿宋_GBK"/>
        <charset val="134"/>
      </rPr>
      <t>，省级提取不高于</t>
    </r>
    <r>
      <rPr>
        <sz val="12"/>
        <rFont val="Times New Roman"/>
        <charset val="134"/>
      </rPr>
      <t>5%</t>
    </r>
    <r>
      <rPr>
        <sz val="12"/>
        <rFont val="方正仿宋_GBK"/>
        <charset val="134"/>
      </rPr>
      <t>。</t>
    </r>
  </si>
  <si>
    <t>根据后续实际到位资金按比例提取</t>
  </si>
  <si>
    <t>二、组织部壮大村集体经济项目</t>
  </si>
  <si>
    <r>
      <rPr>
        <sz val="12"/>
        <rFont val="方正仿宋_GBK"/>
        <charset val="134"/>
      </rPr>
      <t>前卫镇</t>
    </r>
  </si>
  <si>
    <r>
      <rPr>
        <sz val="12"/>
        <rFont val="方正仿宋_GBK"/>
        <charset val="134"/>
      </rPr>
      <t>杨博翔</t>
    </r>
  </si>
  <si>
    <r>
      <rPr>
        <sz val="12"/>
        <rFont val="方正仿宋_GBK"/>
        <charset val="134"/>
      </rPr>
      <t>业家山村</t>
    </r>
  </si>
  <si>
    <r>
      <rPr>
        <sz val="12"/>
        <color rgb="FF000000"/>
        <rFont val="方正仿宋_GBK"/>
        <charset val="134"/>
      </rPr>
      <t>前卫镇业家山设施农业项目</t>
    </r>
  </si>
  <si>
    <r>
      <rPr>
        <sz val="12"/>
        <rFont val="方正仿宋_GBK"/>
        <charset val="134"/>
      </rPr>
      <t>①建设农业温室大棚</t>
    </r>
    <r>
      <rPr>
        <sz val="12"/>
        <rFont val="Times New Roman"/>
        <charset val="134"/>
      </rPr>
      <t>6.8</t>
    </r>
    <r>
      <rPr>
        <sz val="12"/>
        <rFont val="方正仿宋_GBK"/>
        <charset val="134"/>
      </rPr>
      <t>亩；②新建砖砌排水沟</t>
    </r>
    <r>
      <rPr>
        <sz val="12"/>
        <rFont val="Times New Roman"/>
        <charset val="134"/>
      </rPr>
      <t>400m</t>
    </r>
    <r>
      <rPr>
        <sz val="12"/>
        <rFont val="方正仿宋_GBK"/>
        <charset val="134"/>
      </rPr>
      <t>；③水肥一体化系统及配电设施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套。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</si>
</sst>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</numFmts>
  <fonts count="34">
    <font>
      <sz val="12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2"/>
      <name val="方正小标宋_GBK"/>
      <charset val="134"/>
    </font>
    <font>
      <sz val="22"/>
      <name val="Times New Roman"/>
      <charset val="134"/>
    </font>
    <font>
      <b/>
      <sz val="18"/>
      <name val="方正仿宋_GBK"/>
      <charset val="134"/>
    </font>
    <font>
      <b/>
      <sz val="18"/>
      <name val="Times New Roman"/>
      <charset val="134"/>
    </font>
    <font>
      <sz val="12"/>
      <color rgb="FF000000"/>
      <name val="Times New Roman"/>
      <charset val="134"/>
    </font>
    <font>
      <b/>
      <sz val="12"/>
      <name val="Times New Roman"/>
      <charset val="134"/>
    </font>
    <font>
      <b/>
      <sz val="2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  <font>
      <sz val="12"/>
      <name val="方正小标宋_GBK"/>
      <charset val="134"/>
    </font>
    <font>
      <sz val="14"/>
      <name val="方正仿宋_GBK"/>
      <charset val="134"/>
    </font>
    <font>
      <sz val="12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justify" vertical="center" wrapText="1"/>
    </xf>
    <xf numFmtId="0" fontId="6" fillId="0" borderId="5" xfId="0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7" fontId="1" fillId="2" borderId="0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justify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2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2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2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2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2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2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3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3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3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5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5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5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5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5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5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6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6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6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6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6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6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6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8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8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9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9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9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9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9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9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9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1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1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1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1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1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1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2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2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2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2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2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2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2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3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3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3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3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3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3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3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4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4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4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4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139065</xdr:rowOff>
    </xdr:to>
    <xdr:pic>
      <xdr:nvPicPr>
        <xdr:cNvPr id="14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391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194310</xdr:rowOff>
    </xdr:to>
    <xdr:pic>
      <xdr:nvPicPr>
        <xdr:cNvPr id="14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19050</xdr:rowOff>
    </xdr:to>
    <xdr:pic>
      <xdr:nvPicPr>
        <xdr:cNvPr id="14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142240</xdr:rowOff>
    </xdr:to>
    <xdr:pic>
      <xdr:nvPicPr>
        <xdr:cNvPr id="14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190500</xdr:rowOff>
    </xdr:to>
    <xdr:pic>
      <xdr:nvPicPr>
        <xdr:cNvPr id="15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16510</xdr:rowOff>
    </xdr:to>
    <xdr:pic>
      <xdr:nvPicPr>
        <xdr:cNvPr id="15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45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141605</xdr:rowOff>
    </xdr:to>
    <xdr:pic>
      <xdr:nvPicPr>
        <xdr:cNvPr id="15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200025</xdr:rowOff>
    </xdr:to>
    <xdr:pic>
      <xdr:nvPicPr>
        <xdr:cNvPr id="15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2</xdr:row>
      <xdr:rowOff>197485</xdr:rowOff>
    </xdr:to>
    <xdr:pic>
      <xdr:nvPicPr>
        <xdr:cNvPr id="15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209550</xdr:rowOff>
    </xdr:to>
    <xdr:pic>
      <xdr:nvPicPr>
        <xdr:cNvPr id="15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38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2</xdr:row>
      <xdr:rowOff>199390</xdr:rowOff>
    </xdr:to>
    <xdr:pic>
      <xdr:nvPicPr>
        <xdr:cNvPr id="15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198755</xdr:rowOff>
    </xdr:to>
    <xdr:pic>
      <xdr:nvPicPr>
        <xdr:cNvPr id="15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7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2</xdr:row>
      <xdr:rowOff>194945</xdr:rowOff>
    </xdr:to>
    <xdr:pic>
      <xdr:nvPicPr>
        <xdr:cNvPr id="15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146050</xdr:rowOff>
    </xdr:to>
    <xdr:pic>
      <xdr:nvPicPr>
        <xdr:cNvPr id="15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2</xdr:row>
      <xdr:rowOff>142240</xdr:rowOff>
    </xdr:to>
    <xdr:pic>
      <xdr:nvPicPr>
        <xdr:cNvPr id="16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82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3</xdr:row>
      <xdr:rowOff>187960</xdr:rowOff>
    </xdr:to>
    <xdr:pic>
      <xdr:nvPicPr>
        <xdr:cNvPr id="16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820" cy="1016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2</xdr:row>
      <xdr:rowOff>195580</xdr:rowOff>
    </xdr:to>
    <xdr:pic>
      <xdr:nvPicPr>
        <xdr:cNvPr id="16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82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2</xdr:row>
      <xdr:rowOff>141605</xdr:rowOff>
    </xdr:to>
    <xdr:pic>
      <xdr:nvPicPr>
        <xdr:cNvPr id="16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82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209550</xdr:rowOff>
    </xdr:to>
    <xdr:pic>
      <xdr:nvPicPr>
        <xdr:cNvPr id="16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38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215265</xdr:rowOff>
    </xdr:to>
    <xdr:pic>
      <xdr:nvPicPr>
        <xdr:cNvPr id="16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216535</xdr:rowOff>
    </xdr:to>
    <xdr:pic>
      <xdr:nvPicPr>
        <xdr:cNvPr id="16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5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214630</xdr:rowOff>
    </xdr:to>
    <xdr:pic>
      <xdr:nvPicPr>
        <xdr:cNvPr id="16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212725</xdr:rowOff>
    </xdr:to>
    <xdr:pic>
      <xdr:nvPicPr>
        <xdr:cNvPr id="16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212725</xdr:rowOff>
    </xdr:to>
    <xdr:pic>
      <xdr:nvPicPr>
        <xdr:cNvPr id="16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216535</xdr:rowOff>
    </xdr:to>
    <xdr:pic>
      <xdr:nvPicPr>
        <xdr:cNvPr id="17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5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217805</xdr:rowOff>
    </xdr:to>
    <xdr:pic>
      <xdr:nvPicPr>
        <xdr:cNvPr id="17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6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215265</xdr:rowOff>
    </xdr:to>
    <xdr:pic>
      <xdr:nvPicPr>
        <xdr:cNvPr id="17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213995</xdr:rowOff>
    </xdr:to>
    <xdr:pic>
      <xdr:nvPicPr>
        <xdr:cNvPr id="17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171450</xdr:rowOff>
    </xdr:to>
    <xdr:pic>
      <xdr:nvPicPr>
        <xdr:cNvPr id="17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238125</xdr:rowOff>
    </xdr:to>
    <xdr:pic>
      <xdr:nvPicPr>
        <xdr:cNvPr id="17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71120</xdr:rowOff>
    </xdr:to>
    <xdr:pic>
      <xdr:nvPicPr>
        <xdr:cNvPr id="17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997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173355</xdr:rowOff>
    </xdr:to>
    <xdr:pic>
      <xdr:nvPicPr>
        <xdr:cNvPr id="17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233680</xdr:rowOff>
    </xdr:to>
    <xdr:pic>
      <xdr:nvPicPr>
        <xdr:cNvPr id="17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23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67310</xdr:rowOff>
    </xdr:to>
    <xdr:pic>
      <xdr:nvPicPr>
        <xdr:cNvPr id="17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95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172720</xdr:rowOff>
    </xdr:to>
    <xdr:pic>
      <xdr:nvPicPr>
        <xdr:cNvPr id="18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27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243840</xdr:rowOff>
    </xdr:to>
    <xdr:pic>
      <xdr:nvPicPr>
        <xdr:cNvPr id="18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72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57150</xdr:rowOff>
    </xdr:to>
    <xdr:pic>
      <xdr:nvPicPr>
        <xdr:cNvPr id="18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5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242570</xdr:rowOff>
    </xdr:to>
    <xdr:pic>
      <xdr:nvPicPr>
        <xdr:cNvPr id="18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71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59055</xdr:rowOff>
    </xdr:to>
    <xdr:pic>
      <xdr:nvPicPr>
        <xdr:cNvPr id="18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77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241300</xdr:rowOff>
    </xdr:to>
    <xdr:pic>
      <xdr:nvPicPr>
        <xdr:cNvPr id="18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9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55880</xdr:rowOff>
    </xdr:to>
    <xdr:pic>
      <xdr:nvPicPr>
        <xdr:cNvPr id="18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4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178435</xdr:rowOff>
    </xdr:to>
    <xdr:pic>
      <xdr:nvPicPr>
        <xdr:cNvPr id="18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173355</xdr:rowOff>
    </xdr:to>
    <xdr:pic>
      <xdr:nvPicPr>
        <xdr:cNvPr id="18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231775</xdr:rowOff>
    </xdr:to>
    <xdr:pic>
      <xdr:nvPicPr>
        <xdr:cNvPr id="18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60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56515</xdr:rowOff>
    </xdr:to>
    <xdr:pic>
      <xdr:nvPicPr>
        <xdr:cNvPr id="19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885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172720</xdr:rowOff>
    </xdr:to>
    <xdr:pic>
      <xdr:nvPicPr>
        <xdr:cNvPr id="19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727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28575</xdr:rowOff>
    </xdr:to>
    <xdr:pic>
      <xdr:nvPicPr>
        <xdr:cNvPr id="192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28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163830</xdr:rowOff>
    </xdr:to>
    <xdr:pic>
      <xdr:nvPicPr>
        <xdr:cNvPr id="19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63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212725</xdr:rowOff>
    </xdr:to>
    <xdr:pic>
      <xdr:nvPicPr>
        <xdr:cNvPr id="19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64770</xdr:rowOff>
    </xdr:to>
    <xdr:pic>
      <xdr:nvPicPr>
        <xdr:cNvPr id="19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93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166370</xdr:rowOff>
    </xdr:to>
    <xdr:pic>
      <xdr:nvPicPr>
        <xdr:cNvPr id="19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217805</xdr:rowOff>
    </xdr:to>
    <xdr:pic>
      <xdr:nvPicPr>
        <xdr:cNvPr id="19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6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60960</xdr:rowOff>
    </xdr:to>
    <xdr:pic>
      <xdr:nvPicPr>
        <xdr:cNvPr id="19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9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166370</xdr:rowOff>
    </xdr:to>
    <xdr:pic>
      <xdr:nvPicPr>
        <xdr:cNvPr id="19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218440</xdr:rowOff>
    </xdr:to>
    <xdr:pic>
      <xdr:nvPicPr>
        <xdr:cNvPr id="20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71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50800</xdr:rowOff>
    </xdr:to>
    <xdr:pic>
      <xdr:nvPicPr>
        <xdr:cNvPr id="20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79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52070</xdr:rowOff>
    </xdr:to>
    <xdr:pic>
      <xdr:nvPicPr>
        <xdr:cNvPr id="20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0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48260</xdr:rowOff>
    </xdr:to>
    <xdr:pic>
      <xdr:nvPicPr>
        <xdr:cNvPr id="20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769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166370</xdr:rowOff>
    </xdr:to>
    <xdr:pic>
      <xdr:nvPicPr>
        <xdr:cNvPr id="20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213995</xdr:rowOff>
    </xdr:to>
    <xdr:pic>
      <xdr:nvPicPr>
        <xdr:cNvPr id="20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49530</xdr:rowOff>
    </xdr:to>
    <xdr:pic>
      <xdr:nvPicPr>
        <xdr:cNvPr id="20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878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166370</xdr:rowOff>
    </xdr:to>
    <xdr:pic>
      <xdr:nvPicPr>
        <xdr:cNvPr id="20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193675</xdr:rowOff>
    </xdr:to>
    <xdr:pic>
      <xdr:nvPicPr>
        <xdr:cNvPr id="20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199390</xdr:rowOff>
    </xdr:to>
    <xdr:pic>
      <xdr:nvPicPr>
        <xdr:cNvPr id="20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8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144780</xdr:rowOff>
    </xdr:to>
    <xdr:pic>
      <xdr:nvPicPr>
        <xdr:cNvPr id="21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142240</xdr:rowOff>
    </xdr:to>
    <xdr:pic>
      <xdr:nvPicPr>
        <xdr:cNvPr id="21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186690</xdr:rowOff>
    </xdr:to>
    <xdr:pic>
      <xdr:nvPicPr>
        <xdr:cNvPr id="21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153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194945</xdr:rowOff>
    </xdr:to>
    <xdr:pic>
      <xdr:nvPicPr>
        <xdr:cNvPr id="21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141605</xdr:rowOff>
    </xdr:to>
    <xdr:pic>
      <xdr:nvPicPr>
        <xdr:cNvPr id="21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170815</xdr:rowOff>
    </xdr:to>
    <xdr:pic>
      <xdr:nvPicPr>
        <xdr:cNvPr id="21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195580</xdr:rowOff>
    </xdr:to>
    <xdr:pic>
      <xdr:nvPicPr>
        <xdr:cNvPr id="21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171450</xdr:rowOff>
    </xdr:to>
    <xdr:pic>
      <xdr:nvPicPr>
        <xdr:cNvPr id="21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38735</xdr:rowOff>
    </xdr:to>
    <xdr:pic>
      <xdr:nvPicPr>
        <xdr:cNvPr id="21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67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214630</xdr:rowOff>
    </xdr:to>
    <xdr:pic>
      <xdr:nvPicPr>
        <xdr:cNvPr id="21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40005</xdr:rowOff>
    </xdr:to>
    <xdr:pic>
      <xdr:nvPicPr>
        <xdr:cNvPr id="22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68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213360</xdr:rowOff>
    </xdr:to>
    <xdr:pic>
      <xdr:nvPicPr>
        <xdr:cNvPr id="22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2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28575</xdr:rowOff>
    </xdr:to>
    <xdr:pic>
      <xdr:nvPicPr>
        <xdr:cNvPr id="22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57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176530</xdr:rowOff>
    </xdr:to>
    <xdr:pic>
      <xdr:nvPicPr>
        <xdr:cNvPr id="22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6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193675</xdr:rowOff>
    </xdr:to>
    <xdr:pic>
      <xdr:nvPicPr>
        <xdr:cNvPr id="22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38100</xdr:rowOff>
    </xdr:to>
    <xdr:pic>
      <xdr:nvPicPr>
        <xdr:cNvPr id="22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866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171450</xdr:rowOff>
    </xdr:to>
    <xdr:pic>
      <xdr:nvPicPr>
        <xdr:cNvPr id="22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20320</xdr:rowOff>
    </xdr:to>
    <xdr:pic>
      <xdr:nvPicPr>
        <xdr:cNvPr id="227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20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33655</xdr:rowOff>
    </xdr:to>
    <xdr:pic>
      <xdr:nvPicPr>
        <xdr:cNvPr id="22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337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177165</xdr:rowOff>
    </xdr:to>
    <xdr:pic>
      <xdr:nvPicPr>
        <xdr:cNvPr id="22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226060</xdr:rowOff>
    </xdr:to>
    <xdr:pic>
      <xdr:nvPicPr>
        <xdr:cNvPr id="23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180340</xdr:rowOff>
    </xdr:to>
    <xdr:pic>
      <xdr:nvPicPr>
        <xdr:cNvPr id="23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222250</xdr:rowOff>
    </xdr:to>
    <xdr:pic>
      <xdr:nvPicPr>
        <xdr:cNvPr id="23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179705</xdr:rowOff>
    </xdr:to>
    <xdr:pic>
      <xdr:nvPicPr>
        <xdr:cNvPr id="23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232410</xdr:rowOff>
    </xdr:to>
    <xdr:pic>
      <xdr:nvPicPr>
        <xdr:cNvPr id="23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1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46355</xdr:rowOff>
    </xdr:to>
    <xdr:pic>
      <xdr:nvPicPr>
        <xdr:cNvPr id="23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750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231775</xdr:rowOff>
    </xdr:to>
    <xdr:pic>
      <xdr:nvPicPr>
        <xdr:cNvPr id="23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0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47625</xdr:rowOff>
    </xdr:to>
    <xdr:pic>
      <xdr:nvPicPr>
        <xdr:cNvPr id="23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76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229235</xdr:rowOff>
    </xdr:to>
    <xdr:pic>
      <xdr:nvPicPr>
        <xdr:cNvPr id="23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43815</xdr:rowOff>
    </xdr:to>
    <xdr:pic>
      <xdr:nvPicPr>
        <xdr:cNvPr id="23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72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184150</xdr:rowOff>
    </xdr:to>
    <xdr:pic>
      <xdr:nvPicPr>
        <xdr:cNvPr id="24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180340</xdr:rowOff>
    </xdr:to>
    <xdr:pic>
      <xdr:nvPicPr>
        <xdr:cNvPr id="24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219075</xdr:rowOff>
    </xdr:to>
    <xdr:pic>
      <xdr:nvPicPr>
        <xdr:cNvPr id="24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43815</xdr:rowOff>
    </xdr:to>
    <xdr:pic>
      <xdr:nvPicPr>
        <xdr:cNvPr id="24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872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179705</xdr:rowOff>
    </xdr:to>
    <xdr:pic>
      <xdr:nvPicPr>
        <xdr:cNvPr id="24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139065</xdr:rowOff>
    </xdr:to>
    <xdr:pic>
      <xdr:nvPicPr>
        <xdr:cNvPr id="24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391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194310</xdr:rowOff>
    </xdr:to>
    <xdr:pic>
      <xdr:nvPicPr>
        <xdr:cNvPr id="24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19050</xdr:rowOff>
    </xdr:to>
    <xdr:pic>
      <xdr:nvPicPr>
        <xdr:cNvPr id="24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142240</xdr:rowOff>
    </xdr:to>
    <xdr:pic>
      <xdr:nvPicPr>
        <xdr:cNvPr id="24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190500</xdr:rowOff>
    </xdr:to>
    <xdr:pic>
      <xdr:nvPicPr>
        <xdr:cNvPr id="24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16510</xdr:rowOff>
    </xdr:to>
    <xdr:pic>
      <xdr:nvPicPr>
        <xdr:cNvPr id="25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45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141605</xdr:rowOff>
    </xdr:to>
    <xdr:pic>
      <xdr:nvPicPr>
        <xdr:cNvPr id="25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200025</xdr:rowOff>
    </xdr:to>
    <xdr:pic>
      <xdr:nvPicPr>
        <xdr:cNvPr id="25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2</xdr:row>
      <xdr:rowOff>197485</xdr:rowOff>
    </xdr:to>
    <xdr:pic>
      <xdr:nvPicPr>
        <xdr:cNvPr id="25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209550</xdr:rowOff>
    </xdr:to>
    <xdr:pic>
      <xdr:nvPicPr>
        <xdr:cNvPr id="25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38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2</xdr:row>
      <xdr:rowOff>199390</xdr:rowOff>
    </xdr:to>
    <xdr:pic>
      <xdr:nvPicPr>
        <xdr:cNvPr id="25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198755</xdr:rowOff>
    </xdr:to>
    <xdr:pic>
      <xdr:nvPicPr>
        <xdr:cNvPr id="25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7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2</xdr:row>
      <xdr:rowOff>194945</xdr:rowOff>
    </xdr:to>
    <xdr:pic>
      <xdr:nvPicPr>
        <xdr:cNvPr id="25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146050</xdr:rowOff>
    </xdr:to>
    <xdr:pic>
      <xdr:nvPicPr>
        <xdr:cNvPr id="25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2</xdr:row>
      <xdr:rowOff>142240</xdr:rowOff>
    </xdr:to>
    <xdr:pic>
      <xdr:nvPicPr>
        <xdr:cNvPr id="25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82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3</xdr:row>
      <xdr:rowOff>187960</xdr:rowOff>
    </xdr:to>
    <xdr:pic>
      <xdr:nvPicPr>
        <xdr:cNvPr id="26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820" cy="1016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2</xdr:row>
      <xdr:rowOff>195580</xdr:rowOff>
    </xdr:to>
    <xdr:pic>
      <xdr:nvPicPr>
        <xdr:cNvPr id="26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82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2</xdr:row>
      <xdr:rowOff>141605</xdr:rowOff>
    </xdr:to>
    <xdr:pic>
      <xdr:nvPicPr>
        <xdr:cNvPr id="26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82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209550</xdr:rowOff>
    </xdr:to>
    <xdr:pic>
      <xdr:nvPicPr>
        <xdr:cNvPr id="26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38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215265</xdr:rowOff>
    </xdr:to>
    <xdr:pic>
      <xdr:nvPicPr>
        <xdr:cNvPr id="26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216535</xdr:rowOff>
    </xdr:to>
    <xdr:pic>
      <xdr:nvPicPr>
        <xdr:cNvPr id="26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5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214630</xdr:rowOff>
    </xdr:to>
    <xdr:pic>
      <xdr:nvPicPr>
        <xdr:cNvPr id="26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212725</xdr:rowOff>
    </xdr:to>
    <xdr:pic>
      <xdr:nvPicPr>
        <xdr:cNvPr id="26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212725</xdr:rowOff>
    </xdr:to>
    <xdr:pic>
      <xdr:nvPicPr>
        <xdr:cNvPr id="26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216535</xdr:rowOff>
    </xdr:to>
    <xdr:pic>
      <xdr:nvPicPr>
        <xdr:cNvPr id="26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5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217805</xdr:rowOff>
    </xdr:to>
    <xdr:pic>
      <xdr:nvPicPr>
        <xdr:cNvPr id="27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6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215265</xdr:rowOff>
    </xdr:to>
    <xdr:pic>
      <xdr:nvPicPr>
        <xdr:cNvPr id="27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213995</xdr:rowOff>
    </xdr:to>
    <xdr:pic>
      <xdr:nvPicPr>
        <xdr:cNvPr id="27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171450</xdr:rowOff>
    </xdr:to>
    <xdr:pic>
      <xdr:nvPicPr>
        <xdr:cNvPr id="27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238125</xdr:rowOff>
    </xdr:to>
    <xdr:pic>
      <xdr:nvPicPr>
        <xdr:cNvPr id="27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71120</xdr:rowOff>
    </xdr:to>
    <xdr:pic>
      <xdr:nvPicPr>
        <xdr:cNvPr id="27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997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173355</xdr:rowOff>
    </xdr:to>
    <xdr:pic>
      <xdr:nvPicPr>
        <xdr:cNvPr id="27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233680</xdr:rowOff>
    </xdr:to>
    <xdr:pic>
      <xdr:nvPicPr>
        <xdr:cNvPr id="27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23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67310</xdr:rowOff>
    </xdr:to>
    <xdr:pic>
      <xdr:nvPicPr>
        <xdr:cNvPr id="27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95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172720</xdr:rowOff>
    </xdr:to>
    <xdr:pic>
      <xdr:nvPicPr>
        <xdr:cNvPr id="27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27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243840</xdr:rowOff>
    </xdr:to>
    <xdr:pic>
      <xdr:nvPicPr>
        <xdr:cNvPr id="28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72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57150</xdr:rowOff>
    </xdr:to>
    <xdr:pic>
      <xdr:nvPicPr>
        <xdr:cNvPr id="28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5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242570</xdr:rowOff>
    </xdr:to>
    <xdr:pic>
      <xdr:nvPicPr>
        <xdr:cNvPr id="28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71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59055</xdr:rowOff>
    </xdr:to>
    <xdr:pic>
      <xdr:nvPicPr>
        <xdr:cNvPr id="28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77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241300</xdr:rowOff>
    </xdr:to>
    <xdr:pic>
      <xdr:nvPicPr>
        <xdr:cNvPr id="28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9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55880</xdr:rowOff>
    </xdr:to>
    <xdr:pic>
      <xdr:nvPicPr>
        <xdr:cNvPr id="28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4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178435</xdr:rowOff>
    </xdr:to>
    <xdr:pic>
      <xdr:nvPicPr>
        <xdr:cNvPr id="28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173355</xdr:rowOff>
    </xdr:to>
    <xdr:pic>
      <xdr:nvPicPr>
        <xdr:cNvPr id="28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231775</xdr:rowOff>
    </xdr:to>
    <xdr:pic>
      <xdr:nvPicPr>
        <xdr:cNvPr id="28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60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56515</xdr:rowOff>
    </xdr:to>
    <xdr:pic>
      <xdr:nvPicPr>
        <xdr:cNvPr id="28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885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172720</xdr:rowOff>
    </xdr:to>
    <xdr:pic>
      <xdr:nvPicPr>
        <xdr:cNvPr id="29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727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28575</xdr:rowOff>
    </xdr:to>
    <xdr:pic>
      <xdr:nvPicPr>
        <xdr:cNvPr id="291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28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163830</xdr:rowOff>
    </xdr:to>
    <xdr:pic>
      <xdr:nvPicPr>
        <xdr:cNvPr id="29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63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212725</xdr:rowOff>
    </xdr:to>
    <xdr:pic>
      <xdr:nvPicPr>
        <xdr:cNvPr id="29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64770</xdr:rowOff>
    </xdr:to>
    <xdr:pic>
      <xdr:nvPicPr>
        <xdr:cNvPr id="29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93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166370</xdr:rowOff>
    </xdr:to>
    <xdr:pic>
      <xdr:nvPicPr>
        <xdr:cNvPr id="29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217805</xdr:rowOff>
    </xdr:to>
    <xdr:pic>
      <xdr:nvPicPr>
        <xdr:cNvPr id="29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6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60960</xdr:rowOff>
    </xdr:to>
    <xdr:pic>
      <xdr:nvPicPr>
        <xdr:cNvPr id="29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9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166370</xdr:rowOff>
    </xdr:to>
    <xdr:pic>
      <xdr:nvPicPr>
        <xdr:cNvPr id="29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217805</xdr:rowOff>
    </xdr:to>
    <xdr:pic>
      <xdr:nvPicPr>
        <xdr:cNvPr id="29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6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50800</xdr:rowOff>
    </xdr:to>
    <xdr:pic>
      <xdr:nvPicPr>
        <xdr:cNvPr id="30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79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52070</xdr:rowOff>
    </xdr:to>
    <xdr:pic>
      <xdr:nvPicPr>
        <xdr:cNvPr id="30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0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48260</xdr:rowOff>
    </xdr:to>
    <xdr:pic>
      <xdr:nvPicPr>
        <xdr:cNvPr id="30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769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166370</xdr:rowOff>
    </xdr:to>
    <xdr:pic>
      <xdr:nvPicPr>
        <xdr:cNvPr id="30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213995</xdr:rowOff>
    </xdr:to>
    <xdr:pic>
      <xdr:nvPicPr>
        <xdr:cNvPr id="30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49530</xdr:rowOff>
    </xdr:to>
    <xdr:pic>
      <xdr:nvPicPr>
        <xdr:cNvPr id="30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878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166370</xdr:rowOff>
    </xdr:to>
    <xdr:pic>
      <xdr:nvPicPr>
        <xdr:cNvPr id="30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193675</xdr:rowOff>
    </xdr:to>
    <xdr:pic>
      <xdr:nvPicPr>
        <xdr:cNvPr id="30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199390</xdr:rowOff>
    </xdr:to>
    <xdr:pic>
      <xdr:nvPicPr>
        <xdr:cNvPr id="30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8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144780</xdr:rowOff>
    </xdr:to>
    <xdr:pic>
      <xdr:nvPicPr>
        <xdr:cNvPr id="30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142240</xdr:rowOff>
    </xdr:to>
    <xdr:pic>
      <xdr:nvPicPr>
        <xdr:cNvPr id="31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186690</xdr:rowOff>
    </xdr:to>
    <xdr:pic>
      <xdr:nvPicPr>
        <xdr:cNvPr id="31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153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194945</xdr:rowOff>
    </xdr:to>
    <xdr:pic>
      <xdr:nvPicPr>
        <xdr:cNvPr id="31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141605</xdr:rowOff>
    </xdr:to>
    <xdr:pic>
      <xdr:nvPicPr>
        <xdr:cNvPr id="31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170815</xdr:rowOff>
    </xdr:to>
    <xdr:pic>
      <xdr:nvPicPr>
        <xdr:cNvPr id="31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195580</xdr:rowOff>
    </xdr:to>
    <xdr:pic>
      <xdr:nvPicPr>
        <xdr:cNvPr id="31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171450</xdr:rowOff>
    </xdr:to>
    <xdr:pic>
      <xdr:nvPicPr>
        <xdr:cNvPr id="31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38735</xdr:rowOff>
    </xdr:to>
    <xdr:pic>
      <xdr:nvPicPr>
        <xdr:cNvPr id="31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67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214630</xdr:rowOff>
    </xdr:to>
    <xdr:pic>
      <xdr:nvPicPr>
        <xdr:cNvPr id="31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40005</xdr:rowOff>
    </xdr:to>
    <xdr:pic>
      <xdr:nvPicPr>
        <xdr:cNvPr id="31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68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213360</xdr:rowOff>
    </xdr:to>
    <xdr:pic>
      <xdr:nvPicPr>
        <xdr:cNvPr id="32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2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28575</xdr:rowOff>
    </xdr:to>
    <xdr:pic>
      <xdr:nvPicPr>
        <xdr:cNvPr id="32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57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176530</xdr:rowOff>
    </xdr:to>
    <xdr:pic>
      <xdr:nvPicPr>
        <xdr:cNvPr id="32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6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193675</xdr:rowOff>
    </xdr:to>
    <xdr:pic>
      <xdr:nvPicPr>
        <xdr:cNvPr id="32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38100</xdr:rowOff>
    </xdr:to>
    <xdr:pic>
      <xdr:nvPicPr>
        <xdr:cNvPr id="32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866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171450</xdr:rowOff>
    </xdr:to>
    <xdr:pic>
      <xdr:nvPicPr>
        <xdr:cNvPr id="32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20320</xdr:rowOff>
    </xdr:to>
    <xdr:pic>
      <xdr:nvPicPr>
        <xdr:cNvPr id="326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20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33655</xdr:rowOff>
    </xdr:to>
    <xdr:pic>
      <xdr:nvPicPr>
        <xdr:cNvPr id="327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337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177165</xdr:rowOff>
    </xdr:to>
    <xdr:pic>
      <xdr:nvPicPr>
        <xdr:cNvPr id="32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226060</xdr:rowOff>
    </xdr:to>
    <xdr:pic>
      <xdr:nvPicPr>
        <xdr:cNvPr id="32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180340</xdr:rowOff>
    </xdr:to>
    <xdr:pic>
      <xdr:nvPicPr>
        <xdr:cNvPr id="33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222250</xdr:rowOff>
    </xdr:to>
    <xdr:pic>
      <xdr:nvPicPr>
        <xdr:cNvPr id="33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179705</xdr:rowOff>
    </xdr:to>
    <xdr:pic>
      <xdr:nvPicPr>
        <xdr:cNvPr id="33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232410</xdr:rowOff>
    </xdr:to>
    <xdr:pic>
      <xdr:nvPicPr>
        <xdr:cNvPr id="33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1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46355</xdr:rowOff>
    </xdr:to>
    <xdr:pic>
      <xdr:nvPicPr>
        <xdr:cNvPr id="33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750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231775</xdr:rowOff>
    </xdr:to>
    <xdr:pic>
      <xdr:nvPicPr>
        <xdr:cNvPr id="33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0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47625</xdr:rowOff>
    </xdr:to>
    <xdr:pic>
      <xdr:nvPicPr>
        <xdr:cNvPr id="33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76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229235</xdr:rowOff>
    </xdr:to>
    <xdr:pic>
      <xdr:nvPicPr>
        <xdr:cNvPr id="33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43815</xdr:rowOff>
    </xdr:to>
    <xdr:pic>
      <xdr:nvPicPr>
        <xdr:cNvPr id="33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72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184150</xdr:rowOff>
    </xdr:to>
    <xdr:pic>
      <xdr:nvPicPr>
        <xdr:cNvPr id="33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180340</xdr:rowOff>
    </xdr:to>
    <xdr:pic>
      <xdr:nvPicPr>
        <xdr:cNvPr id="34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219075</xdr:rowOff>
    </xdr:to>
    <xdr:pic>
      <xdr:nvPicPr>
        <xdr:cNvPr id="34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43815</xdr:rowOff>
    </xdr:to>
    <xdr:pic>
      <xdr:nvPicPr>
        <xdr:cNvPr id="34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872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179705</xdr:rowOff>
    </xdr:to>
    <xdr:pic>
      <xdr:nvPicPr>
        <xdr:cNvPr id="34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20320</xdr:rowOff>
    </xdr:to>
    <xdr:pic>
      <xdr:nvPicPr>
        <xdr:cNvPr id="344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20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20320</xdr:rowOff>
    </xdr:to>
    <xdr:pic>
      <xdr:nvPicPr>
        <xdr:cNvPr id="345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20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4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34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5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35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5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35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5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35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5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36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6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36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6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36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6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36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7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37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7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37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7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37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8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38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8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38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8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38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8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39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9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39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9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39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39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39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0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0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0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0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0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0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1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1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1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1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1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1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1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2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2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2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2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2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2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2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3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3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3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3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3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3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4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4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4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4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4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4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4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5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5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5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5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5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5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5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6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6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6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6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6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6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7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7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7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7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7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7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7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8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8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8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8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48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48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139065</xdr:rowOff>
    </xdr:to>
    <xdr:pic>
      <xdr:nvPicPr>
        <xdr:cNvPr id="49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391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194310</xdr:rowOff>
    </xdr:to>
    <xdr:pic>
      <xdr:nvPicPr>
        <xdr:cNvPr id="49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19050</xdr:rowOff>
    </xdr:to>
    <xdr:pic>
      <xdr:nvPicPr>
        <xdr:cNvPr id="49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142240</xdr:rowOff>
    </xdr:to>
    <xdr:pic>
      <xdr:nvPicPr>
        <xdr:cNvPr id="49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190500</xdr:rowOff>
    </xdr:to>
    <xdr:pic>
      <xdr:nvPicPr>
        <xdr:cNvPr id="49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16510</xdr:rowOff>
    </xdr:to>
    <xdr:pic>
      <xdr:nvPicPr>
        <xdr:cNvPr id="49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45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141605</xdr:rowOff>
    </xdr:to>
    <xdr:pic>
      <xdr:nvPicPr>
        <xdr:cNvPr id="49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200025</xdr:rowOff>
    </xdr:to>
    <xdr:pic>
      <xdr:nvPicPr>
        <xdr:cNvPr id="49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2</xdr:row>
      <xdr:rowOff>197485</xdr:rowOff>
    </xdr:to>
    <xdr:pic>
      <xdr:nvPicPr>
        <xdr:cNvPr id="49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209550</xdr:rowOff>
    </xdr:to>
    <xdr:pic>
      <xdr:nvPicPr>
        <xdr:cNvPr id="49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38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2</xdr:row>
      <xdr:rowOff>199390</xdr:rowOff>
    </xdr:to>
    <xdr:pic>
      <xdr:nvPicPr>
        <xdr:cNvPr id="50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198755</xdr:rowOff>
    </xdr:to>
    <xdr:pic>
      <xdr:nvPicPr>
        <xdr:cNvPr id="50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7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2</xdr:row>
      <xdr:rowOff>194945</xdr:rowOff>
    </xdr:to>
    <xdr:pic>
      <xdr:nvPicPr>
        <xdr:cNvPr id="50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146050</xdr:rowOff>
    </xdr:to>
    <xdr:pic>
      <xdr:nvPicPr>
        <xdr:cNvPr id="50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2</xdr:row>
      <xdr:rowOff>142240</xdr:rowOff>
    </xdr:to>
    <xdr:pic>
      <xdr:nvPicPr>
        <xdr:cNvPr id="50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82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3</xdr:row>
      <xdr:rowOff>187960</xdr:rowOff>
    </xdr:to>
    <xdr:pic>
      <xdr:nvPicPr>
        <xdr:cNvPr id="50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820" cy="1016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2</xdr:row>
      <xdr:rowOff>195580</xdr:rowOff>
    </xdr:to>
    <xdr:pic>
      <xdr:nvPicPr>
        <xdr:cNvPr id="50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82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2</xdr:row>
      <xdr:rowOff>141605</xdr:rowOff>
    </xdr:to>
    <xdr:pic>
      <xdr:nvPicPr>
        <xdr:cNvPr id="50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82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209550</xdr:rowOff>
    </xdr:to>
    <xdr:pic>
      <xdr:nvPicPr>
        <xdr:cNvPr id="50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38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215265</xdr:rowOff>
    </xdr:to>
    <xdr:pic>
      <xdr:nvPicPr>
        <xdr:cNvPr id="50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216535</xdr:rowOff>
    </xdr:to>
    <xdr:pic>
      <xdr:nvPicPr>
        <xdr:cNvPr id="51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5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214630</xdr:rowOff>
    </xdr:to>
    <xdr:pic>
      <xdr:nvPicPr>
        <xdr:cNvPr id="51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212725</xdr:rowOff>
    </xdr:to>
    <xdr:pic>
      <xdr:nvPicPr>
        <xdr:cNvPr id="51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212725</xdr:rowOff>
    </xdr:to>
    <xdr:pic>
      <xdr:nvPicPr>
        <xdr:cNvPr id="51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216535</xdr:rowOff>
    </xdr:to>
    <xdr:pic>
      <xdr:nvPicPr>
        <xdr:cNvPr id="51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5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217805</xdr:rowOff>
    </xdr:to>
    <xdr:pic>
      <xdr:nvPicPr>
        <xdr:cNvPr id="51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6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215265</xdr:rowOff>
    </xdr:to>
    <xdr:pic>
      <xdr:nvPicPr>
        <xdr:cNvPr id="51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213995</xdr:rowOff>
    </xdr:to>
    <xdr:pic>
      <xdr:nvPicPr>
        <xdr:cNvPr id="51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171450</xdr:rowOff>
    </xdr:to>
    <xdr:pic>
      <xdr:nvPicPr>
        <xdr:cNvPr id="51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238125</xdr:rowOff>
    </xdr:to>
    <xdr:pic>
      <xdr:nvPicPr>
        <xdr:cNvPr id="51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71120</xdr:rowOff>
    </xdr:to>
    <xdr:pic>
      <xdr:nvPicPr>
        <xdr:cNvPr id="52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997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173355</xdr:rowOff>
    </xdr:to>
    <xdr:pic>
      <xdr:nvPicPr>
        <xdr:cNvPr id="52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233680</xdr:rowOff>
    </xdr:to>
    <xdr:pic>
      <xdr:nvPicPr>
        <xdr:cNvPr id="52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23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67310</xdr:rowOff>
    </xdr:to>
    <xdr:pic>
      <xdr:nvPicPr>
        <xdr:cNvPr id="52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95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172720</xdr:rowOff>
    </xdr:to>
    <xdr:pic>
      <xdr:nvPicPr>
        <xdr:cNvPr id="52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27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243840</xdr:rowOff>
    </xdr:to>
    <xdr:pic>
      <xdr:nvPicPr>
        <xdr:cNvPr id="52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72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57150</xdr:rowOff>
    </xdr:to>
    <xdr:pic>
      <xdr:nvPicPr>
        <xdr:cNvPr id="52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5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242570</xdr:rowOff>
    </xdr:to>
    <xdr:pic>
      <xdr:nvPicPr>
        <xdr:cNvPr id="52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71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59055</xdr:rowOff>
    </xdr:to>
    <xdr:pic>
      <xdr:nvPicPr>
        <xdr:cNvPr id="52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77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241300</xdr:rowOff>
    </xdr:to>
    <xdr:pic>
      <xdr:nvPicPr>
        <xdr:cNvPr id="52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9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55880</xdr:rowOff>
    </xdr:to>
    <xdr:pic>
      <xdr:nvPicPr>
        <xdr:cNvPr id="53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4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178435</xdr:rowOff>
    </xdr:to>
    <xdr:pic>
      <xdr:nvPicPr>
        <xdr:cNvPr id="53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173355</xdr:rowOff>
    </xdr:to>
    <xdr:pic>
      <xdr:nvPicPr>
        <xdr:cNvPr id="53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231775</xdr:rowOff>
    </xdr:to>
    <xdr:pic>
      <xdr:nvPicPr>
        <xdr:cNvPr id="53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60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56515</xdr:rowOff>
    </xdr:to>
    <xdr:pic>
      <xdr:nvPicPr>
        <xdr:cNvPr id="53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885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172720</xdr:rowOff>
    </xdr:to>
    <xdr:pic>
      <xdr:nvPicPr>
        <xdr:cNvPr id="53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727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28575</xdr:rowOff>
    </xdr:to>
    <xdr:pic>
      <xdr:nvPicPr>
        <xdr:cNvPr id="536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28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163830</xdr:rowOff>
    </xdr:to>
    <xdr:pic>
      <xdr:nvPicPr>
        <xdr:cNvPr id="53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63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212725</xdr:rowOff>
    </xdr:to>
    <xdr:pic>
      <xdr:nvPicPr>
        <xdr:cNvPr id="53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64770</xdr:rowOff>
    </xdr:to>
    <xdr:pic>
      <xdr:nvPicPr>
        <xdr:cNvPr id="53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93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166370</xdr:rowOff>
    </xdr:to>
    <xdr:pic>
      <xdr:nvPicPr>
        <xdr:cNvPr id="54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217805</xdr:rowOff>
    </xdr:to>
    <xdr:pic>
      <xdr:nvPicPr>
        <xdr:cNvPr id="54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6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60960</xdr:rowOff>
    </xdr:to>
    <xdr:pic>
      <xdr:nvPicPr>
        <xdr:cNvPr id="54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9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166370</xdr:rowOff>
    </xdr:to>
    <xdr:pic>
      <xdr:nvPicPr>
        <xdr:cNvPr id="54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218440</xdr:rowOff>
    </xdr:to>
    <xdr:pic>
      <xdr:nvPicPr>
        <xdr:cNvPr id="54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71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50800</xdr:rowOff>
    </xdr:to>
    <xdr:pic>
      <xdr:nvPicPr>
        <xdr:cNvPr id="54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79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52070</xdr:rowOff>
    </xdr:to>
    <xdr:pic>
      <xdr:nvPicPr>
        <xdr:cNvPr id="54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0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48260</xdr:rowOff>
    </xdr:to>
    <xdr:pic>
      <xdr:nvPicPr>
        <xdr:cNvPr id="54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769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166370</xdr:rowOff>
    </xdr:to>
    <xdr:pic>
      <xdr:nvPicPr>
        <xdr:cNvPr id="54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213995</xdr:rowOff>
    </xdr:to>
    <xdr:pic>
      <xdr:nvPicPr>
        <xdr:cNvPr id="54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49530</xdr:rowOff>
    </xdr:to>
    <xdr:pic>
      <xdr:nvPicPr>
        <xdr:cNvPr id="55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878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166370</xdr:rowOff>
    </xdr:to>
    <xdr:pic>
      <xdr:nvPicPr>
        <xdr:cNvPr id="55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193675</xdr:rowOff>
    </xdr:to>
    <xdr:pic>
      <xdr:nvPicPr>
        <xdr:cNvPr id="55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199390</xdr:rowOff>
    </xdr:to>
    <xdr:pic>
      <xdr:nvPicPr>
        <xdr:cNvPr id="55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8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144780</xdr:rowOff>
    </xdr:to>
    <xdr:pic>
      <xdr:nvPicPr>
        <xdr:cNvPr id="55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142240</xdr:rowOff>
    </xdr:to>
    <xdr:pic>
      <xdr:nvPicPr>
        <xdr:cNvPr id="55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186690</xdr:rowOff>
    </xdr:to>
    <xdr:pic>
      <xdr:nvPicPr>
        <xdr:cNvPr id="55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153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194945</xdr:rowOff>
    </xdr:to>
    <xdr:pic>
      <xdr:nvPicPr>
        <xdr:cNvPr id="55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141605</xdr:rowOff>
    </xdr:to>
    <xdr:pic>
      <xdr:nvPicPr>
        <xdr:cNvPr id="55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170815</xdr:rowOff>
    </xdr:to>
    <xdr:pic>
      <xdr:nvPicPr>
        <xdr:cNvPr id="55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195580</xdr:rowOff>
    </xdr:to>
    <xdr:pic>
      <xdr:nvPicPr>
        <xdr:cNvPr id="56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171450</xdr:rowOff>
    </xdr:to>
    <xdr:pic>
      <xdr:nvPicPr>
        <xdr:cNvPr id="56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38735</xdr:rowOff>
    </xdr:to>
    <xdr:pic>
      <xdr:nvPicPr>
        <xdr:cNvPr id="56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67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214630</xdr:rowOff>
    </xdr:to>
    <xdr:pic>
      <xdr:nvPicPr>
        <xdr:cNvPr id="56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40005</xdr:rowOff>
    </xdr:to>
    <xdr:pic>
      <xdr:nvPicPr>
        <xdr:cNvPr id="56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68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213360</xdr:rowOff>
    </xdr:to>
    <xdr:pic>
      <xdr:nvPicPr>
        <xdr:cNvPr id="56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2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28575</xdr:rowOff>
    </xdr:to>
    <xdr:pic>
      <xdr:nvPicPr>
        <xdr:cNvPr id="56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57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176530</xdr:rowOff>
    </xdr:to>
    <xdr:pic>
      <xdr:nvPicPr>
        <xdr:cNvPr id="56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6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193675</xdr:rowOff>
    </xdr:to>
    <xdr:pic>
      <xdr:nvPicPr>
        <xdr:cNvPr id="56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38100</xdr:rowOff>
    </xdr:to>
    <xdr:pic>
      <xdr:nvPicPr>
        <xdr:cNvPr id="56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866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171450</xdr:rowOff>
    </xdr:to>
    <xdr:pic>
      <xdr:nvPicPr>
        <xdr:cNvPr id="57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20320</xdr:rowOff>
    </xdr:to>
    <xdr:pic>
      <xdr:nvPicPr>
        <xdr:cNvPr id="571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20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33655</xdr:rowOff>
    </xdr:to>
    <xdr:pic>
      <xdr:nvPicPr>
        <xdr:cNvPr id="572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337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177165</xdr:rowOff>
    </xdr:to>
    <xdr:pic>
      <xdr:nvPicPr>
        <xdr:cNvPr id="57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226060</xdr:rowOff>
    </xdr:to>
    <xdr:pic>
      <xdr:nvPicPr>
        <xdr:cNvPr id="57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180340</xdr:rowOff>
    </xdr:to>
    <xdr:pic>
      <xdr:nvPicPr>
        <xdr:cNvPr id="57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222250</xdr:rowOff>
    </xdr:to>
    <xdr:pic>
      <xdr:nvPicPr>
        <xdr:cNvPr id="57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179705</xdr:rowOff>
    </xdr:to>
    <xdr:pic>
      <xdr:nvPicPr>
        <xdr:cNvPr id="57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232410</xdr:rowOff>
    </xdr:to>
    <xdr:pic>
      <xdr:nvPicPr>
        <xdr:cNvPr id="57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1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46355</xdr:rowOff>
    </xdr:to>
    <xdr:pic>
      <xdr:nvPicPr>
        <xdr:cNvPr id="57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750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231775</xdr:rowOff>
    </xdr:to>
    <xdr:pic>
      <xdr:nvPicPr>
        <xdr:cNvPr id="58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0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47625</xdr:rowOff>
    </xdr:to>
    <xdr:pic>
      <xdr:nvPicPr>
        <xdr:cNvPr id="58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76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229235</xdr:rowOff>
    </xdr:to>
    <xdr:pic>
      <xdr:nvPicPr>
        <xdr:cNvPr id="58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43815</xdr:rowOff>
    </xdr:to>
    <xdr:pic>
      <xdr:nvPicPr>
        <xdr:cNvPr id="58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72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184150</xdr:rowOff>
    </xdr:to>
    <xdr:pic>
      <xdr:nvPicPr>
        <xdr:cNvPr id="58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180340</xdr:rowOff>
    </xdr:to>
    <xdr:pic>
      <xdr:nvPicPr>
        <xdr:cNvPr id="58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219075</xdr:rowOff>
    </xdr:to>
    <xdr:pic>
      <xdr:nvPicPr>
        <xdr:cNvPr id="58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43815</xdr:rowOff>
    </xdr:to>
    <xdr:pic>
      <xdr:nvPicPr>
        <xdr:cNvPr id="58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872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179705</xdr:rowOff>
    </xdr:to>
    <xdr:pic>
      <xdr:nvPicPr>
        <xdr:cNvPr id="58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139065</xdr:rowOff>
    </xdr:to>
    <xdr:pic>
      <xdr:nvPicPr>
        <xdr:cNvPr id="58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391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194310</xdr:rowOff>
    </xdr:to>
    <xdr:pic>
      <xdr:nvPicPr>
        <xdr:cNvPr id="59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19050</xdr:rowOff>
    </xdr:to>
    <xdr:pic>
      <xdr:nvPicPr>
        <xdr:cNvPr id="59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142240</xdr:rowOff>
    </xdr:to>
    <xdr:pic>
      <xdr:nvPicPr>
        <xdr:cNvPr id="59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190500</xdr:rowOff>
    </xdr:to>
    <xdr:pic>
      <xdr:nvPicPr>
        <xdr:cNvPr id="59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16510</xdr:rowOff>
    </xdr:to>
    <xdr:pic>
      <xdr:nvPicPr>
        <xdr:cNvPr id="59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45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141605</xdr:rowOff>
    </xdr:to>
    <xdr:pic>
      <xdr:nvPicPr>
        <xdr:cNvPr id="59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200025</xdr:rowOff>
    </xdr:to>
    <xdr:pic>
      <xdr:nvPicPr>
        <xdr:cNvPr id="59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2</xdr:row>
      <xdr:rowOff>197485</xdr:rowOff>
    </xdr:to>
    <xdr:pic>
      <xdr:nvPicPr>
        <xdr:cNvPr id="59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209550</xdr:rowOff>
    </xdr:to>
    <xdr:pic>
      <xdr:nvPicPr>
        <xdr:cNvPr id="59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38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2</xdr:row>
      <xdr:rowOff>199390</xdr:rowOff>
    </xdr:to>
    <xdr:pic>
      <xdr:nvPicPr>
        <xdr:cNvPr id="59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198755</xdr:rowOff>
    </xdr:to>
    <xdr:pic>
      <xdr:nvPicPr>
        <xdr:cNvPr id="60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7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2</xdr:row>
      <xdr:rowOff>194945</xdr:rowOff>
    </xdr:to>
    <xdr:pic>
      <xdr:nvPicPr>
        <xdr:cNvPr id="60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146050</xdr:rowOff>
    </xdr:to>
    <xdr:pic>
      <xdr:nvPicPr>
        <xdr:cNvPr id="60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2</xdr:row>
      <xdr:rowOff>142240</xdr:rowOff>
    </xdr:to>
    <xdr:pic>
      <xdr:nvPicPr>
        <xdr:cNvPr id="60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82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3</xdr:row>
      <xdr:rowOff>187960</xdr:rowOff>
    </xdr:to>
    <xdr:pic>
      <xdr:nvPicPr>
        <xdr:cNvPr id="60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820" cy="1016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2</xdr:row>
      <xdr:rowOff>195580</xdr:rowOff>
    </xdr:to>
    <xdr:pic>
      <xdr:nvPicPr>
        <xdr:cNvPr id="60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82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2</xdr:row>
      <xdr:rowOff>141605</xdr:rowOff>
    </xdr:to>
    <xdr:pic>
      <xdr:nvPicPr>
        <xdr:cNvPr id="60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82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209550</xdr:rowOff>
    </xdr:to>
    <xdr:pic>
      <xdr:nvPicPr>
        <xdr:cNvPr id="60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38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215265</xdr:rowOff>
    </xdr:to>
    <xdr:pic>
      <xdr:nvPicPr>
        <xdr:cNvPr id="60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216535</xdr:rowOff>
    </xdr:to>
    <xdr:pic>
      <xdr:nvPicPr>
        <xdr:cNvPr id="60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5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214630</xdr:rowOff>
    </xdr:to>
    <xdr:pic>
      <xdr:nvPicPr>
        <xdr:cNvPr id="61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212725</xdr:rowOff>
    </xdr:to>
    <xdr:pic>
      <xdr:nvPicPr>
        <xdr:cNvPr id="61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212725</xdr:rowOff>
    </xdr:to>
    <xdr:pic>
      <xdr:nvPicPr>
        <xdr:cNvPr id="61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216535</xdr:rowOff>
    </xdr:to>
    <xdr:pic>
      <xdr:nvPicPr>
        <xdr:cNvPr id="61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5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217805</xdr:rowOff>
    </xdr:to>
    <xdr:pic>
      <xdr:nvPicPr>
        <xdr:cNvPr id="61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6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215265</xdr:rowOff>
    </xdr:to>
    <xdr:pic>
      <xdr:nvPicPr>
        <xdr:cNvPr id="61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213995</xdr:rowOff>
    </xdr:to>
    <xdr:pic>
      <xdr:nvPicPr>
        <xdr:cNvPr id="61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171450</xdr:rowOff>
    </xdr:to>
    <xdr:pic>
      <xdr:nvPicPr>
        <xdr:cNvPr id="61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238125</xdr:rowOff>
    </xdr:to>
    <xdr:pic>
      <xdr:nvPicPr>
        <xdr:cNvPr id="61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71120</xdr:rowOff>
    </xdr:to>
    <xdr:pic>
      <xdr:nvPicPr>
        <xdr:cNvPr id="61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997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173355</xdr:rowOff>
    </xdr:to>
    <xdr:pic>
      <xdr:nvPicPr>
        <xdr:cNvPr id="62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233680</xdr:rowOff>
    </xdr:to>
    <xdr:pic>
      <xdr:nvPicPr>
        <xdr:cNvPr id="62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23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67310</xdr:rowOff>
    </xdr:to>
    <xdr:pic>
      <xdr:nvPicPr>
        <xdr:cNvPr id="62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95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172720</xdr:rowOff>
    </xdr:to>
    <xdr:pic>
      <xdr:nvPicPr>
        <xdr:cNvPr id="62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27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243840</xdr:rowOff>
    </xdr:to>
    <xdr:pic>
      <xdr:nvPicPr>
        <xdr:cNvPr id="62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72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57150</xdr:rowOff>
    </xdr:to>
    <xdr:pic>
      <xdr:nvPicPr>
        <xdr:cNvPr id="62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5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242570</xdr:rowOff>
    </xdr:to>
    <xdr:pic>
      <xdr:nvPicPr>
        <xdr:cNvPr id="62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71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59055</xdr:rowOff>
    </xdr:to>
    <xdr:pic>
      <xdr:nvPicPr>
        <xdr:cNvPr id="62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77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241300</xdr:rowOff>
    </xdr:to>
    <xdr:pic>
      <xdr:nvPicPr>
        <xdr:cNvPr id="62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9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55880</xdr:rowOff>
    </xdr:to>
    <xdr:pic>
      <xdr:nvPicPr>
        <xdr:cNvPr id="62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4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178435</xdr:rowOff>
    </xdr:to>
    <xdr:pic>
      <xdr:nvPicPr>
        <xdr:cNvPr id="63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173355</xdr:rowOff>
    </xdr:to>
    <xdr:pic>
      <xdr:nvPicPr>
        <xdr:cNvPr id="63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231775</xdr:rowOff>
    </xdr:to>
    <xdr:pic>
      <xdr:nvPicPr>
        <xdr:cNvPr id="63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60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56515</xdr:rowOff>
    </xdr:to>
    <xdr:pic>
      <xdr:nvPicPr>
        <xdr:cNvPr id="63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885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172720</xdr:rowOff>
    </xdr:to>
    <xdr:pic>
      <xdr:nvPicPr>
        <xdr:cNvPr id="63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727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28575</xdr:rowOff>
    </xdr:to>
    <xdr:pic>
      <xdr:nvPicPr>
        <xdr:cNvPr id="635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28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163830</xdr:rowOff>
    </xdr:to>
    <xdr:pic>
      <xdr:nvPicPr>
        <xdr:cNvPr id="63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63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212725</xdr:rowOff>
    </xdr:to>
    <xdr:pic>
      <xdr:nvPicPr>
        <xdr:cNvPr id="63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64770</xdr:rowOff>
    </xdr:to>
    <xdr:pic>
      <xdr:nvPicPr>
        <xdr:cNvPr id="63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93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166370</xdr:rowOff>
    </xdr:to>
    <xdr:pic>
      <xdr:nvPicPr>
        <xdr:cNvPr id="63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217805</xdr:rowOff>
    </xdr:to>
    <xdr:pic>
      <xdr:nvPicPr>
        <xdr:cNvPr id="64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6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60960</xdr:rowOff>
    </xdr:to>
    <xdr:pic>
      <xdr:nvPicPr>
        <xdr:cNvPr id="64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9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166370</xdr:rowOff>
    </xdr:to>
    <xdr:pic>
      <xdr:nvPicPr>
        <xdr:cNvPr id="64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217805</xdr:rowOff>
    </xdr:to>
    <xdr:pic>
      <xdr:nvPicPr>
        <xdr:cNvPr id="64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6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50800</xdr:rowOff>
    </xdr:to>
    <xdr:pic>
      <xdr:nvPicPr>
        <xdr:cNvPr id="64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79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52070</xdr:rowOff>
    </xdr:to>
    <xdr:pic>
      <xdr:nvPicPr>
        <xdr:cNvPr id="64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0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48260</xdr:rowOff>
    </xdr:to>
    <xdr:pic>
      <xdr:nvPicPr>
        <xdr:cNvPr id="64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769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166370</xdr:rowOff>
    </xdr:to>
    <xdr:pic>
      <xdr:nvPicPr>
        <xdr:cNvPr id="64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213995</xdr:rowOff>
    </xdr:to>
    <xdr:pic>
      <xdr:nvPicPr>
        <xdr:cNvPr id="64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49530</xdr:rowOff>
    </xdr:to>
    <xdr:pic>
      <xdr:nvPicPr>
        <xdr:cNvPr id="64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878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166370</xdr:rowOff>
    </xdr:to>
    <xdr:pic>
      <xdr:nvPicPr>
        <xdr:cNvPr id="65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193675</xdr:rowOff>
    </xdr:to>
    <xdr:pic>
      <xdr:nvPicPr>
        <xdr:cNvPr id="65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199390</xdr:rowOff>
    </xdr:to>
    <xdr:pic>
      <xdr:nvPicPr>
        <xdr:cNvPr id="65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8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144780</xdr:rowOff>
    </xdr:to>
    <xdr:pic>
      <xdr:nvPicPr>
        <xdr:cNvPr id="65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142240</xdr:rowOff>
    </xdr:to>
    <xdr:pic>
      <xdr:nvPicPr>
        <xdr:cNvPr id="65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186690</xdr:rowOff>
    </xdr:to>
    <xdr:pic>
      <xdr:nvPicPr>
        <xdr:cNvPr id="65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153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194945</xdr:rowOff>
    </xdr:to>
    <xdr:pic>
      <xdr:nvPicPr>
        <xdr:cNvPr id="65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141605</xdr:rowOff>
    </xdr:to>
    <xdr:pic>
      <xdr:nvPicPr>
        <xdr:cNvPr id="65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170815</xdr:rowOff>
    </xdr:to>
    <xdr:pic>
      <xdr:nvPicPr>
        <xdr:cNvPr id="65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195580</xdr:rowOff>
    </xdr:to>
    <xdr:pic>
      <xdr:nvPicPr>
        <xdr:cNvPr id="65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171450</xdr:rowOff>
    </xdr:to>
    <xdr:pic>
      <xdr:nvPicPr>
        <xdr:cNvPr id="66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38735</xdr:rowOff>
    </xdr:to>
    <xdr:pic>
      <xdr:nvPicPr>
        <xdr:cNvPr id="66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67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214630</xdr:rowOff>
    </xdr:to>
    <xdr:pic>
      <xdr:nvPicPr>
        <xdr:cNvPr id="66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40005</xdr:rowOff>
    </xdr:to>
    <xdr:pic>
      <xdr:nvPicPr>
        <xdr:cNvPr id="66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68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213360</xdr:rowOff>
    </xdr:to>
    <xdr:pic>
      <xdr:nvPicPr>
        <xdr:cNvPr id="66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2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28575</xdr:rowOff>
    </xdr:to>
    <xdr:pic>
      <xdr:nvPicPr>
        <xdr:cNvPr id="66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57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176530</xdr:rowOff>
    </xdr:to>
    <xdr:pic>
      <xdr:nvPicPr>
        <xdr:cNvPr id="66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6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193675</xdr:rowOff>
    </xdr:to>
    <xdr:pic>
      <xdr:nvPicPr>
        <xdr:cNvPr id="66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38100</xdr:rowOff>
    </xdr:to>
    <xdr:pic>
      <xdr:nvPicPr>
        <xdr:cNvPr id="66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866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171450</xdr:rowOff>
    </xdr:to>
    <xdr:pic>
      <xdr:nvPicPr>
        <xdr:cNvPr id="66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20320</xdr:rowOff>
    </xdr:to>
    <xdr:pic>
      <xdr:nvPicPr>
        <xdr:cNvPr id="670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20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33655</xdr:rowOff>
    </xdr:to>
    <xdr:pic>
      <xdr:nvPicPr>
        <xdr:cNvPr id="671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337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177165</xdr:rowOff>
    </xdr:to>
    <xdr:pic>
      <xdr:nvPicPr>
        <xdr:cNvPr id="67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226060</xdr:rowOff>
    </xdr:to>
    <xdr:pic>
      <xdr:nvPicPr>
        <xdr:cNvPr id="67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180340</xdr:rowOff>
    </xdr:to>
    <xdr:pic>
      <xdr:nvPicPr>
        <xdr:cNvPr id="67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222250</xdr:rowOff>
    </xdr:to>
    <xdr:pic>
      <xdr:nvPicPr>
        <xdr:cNvPr id="67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179705</xdr:rowOff>
    </xdr:to>
    <xdr:pic>
      <xdr:nvPicPr>
        <xdr:cNvPr id="67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232410</xdr:rowOff>
    </xdr:to>
    <xdr:pic>
      <xdr:nvPicPr>
        <xdr:cNvPr id="67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1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46355</xdr:rowOff>
    </xdr:to>
    <xdr:pic>
      <xdr:nvPicPr>
        <xdr:cNvPr id="67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750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231775</xdr:rowOff>
    </xdr:to>
    <xdr:pic>
      <xdr:nvPicPr>
        <xdr:cNvPr id="67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0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47625</xdr:rowOff>
    </xdr:to>
    <xdr:pic>
      <xdr:nvPicPr>
        <xdr:cNvPr id="68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76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229235</xdr:rowOff>
    </xdr:to>
    <xdr:pic>
      <xdr:nvPicPr>
        <xdr:cNvPr id="68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43815</xdr:rowOff>
    </xdr:to>
    <xdr:pic>
      <xdr:nvPicPr>
        <xdr:cNvPr id="68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72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184150</xdr:rowOff>
    </xdr:to>
    <xdr:pic>
      <xdr:nvPicPr>
        <xdr:cNvPr id="68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180340</xdr:rowOff>
    </xdr:to>
    <xdr:pic>
      <xdr:nvPicPr>
        <xdr:cNvPr id="68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219075</xdr:rowOff>
    </xdr:to>
    <xdr:pic>
      <xdr:nvPicPr>
        <xdr:cNvPr id="68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43815</xdr:rowOff>
    </xdr:to>
    <xdr:pic>
      <xdr:nvPicPr>
        <xdr:cNvPr id="68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872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179705</xdr:rowOff>
    </xdr:to>
    <xdr:pic>
      <xdr:nvPicPr>
        <xdr:cNvPr id="68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20320</xdr:rowOff>
    </xdr:to>
    <xdr:pic>
      <xdr:nvPicPr>
        <xdr:cNvPr id="68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20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20320</xdr:rowOff>
    </xdr:to>
    <xdr:pic>
      <xdr:nvPicPr>
        <xdr:cNvPr id="689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20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6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69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69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6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69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69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6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69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69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6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0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0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0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0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0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0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0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1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1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1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1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1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1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1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2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2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2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2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2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2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3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3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3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3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3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3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3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4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4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4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4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4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4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4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5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5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5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5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5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5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6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6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6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6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6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6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6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7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7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7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7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7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7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7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8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8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8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8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8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9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9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9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9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9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79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79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80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0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80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0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80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0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80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1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81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1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81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1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81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2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82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2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82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2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82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2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83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83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83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139065</xdr:rowOff>
    </xdr:to>
    <xdr:pic>
      <xdr:nvPicPr>
        <xdr:cNvPr id="83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391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194310</xdr:rowOff>
    </xdr:to>
    <xdr:pic>
      <xdr:nvPicPr>
        <xdr:cNvPr id="83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19050</xdr:rowOff>
    </xdr:to>
    <xdr:pic>
      <xdr:nvPicPr>
        <xdr:cNvPr id="83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142240</xdr:rowOff>
    </xdr:to>
    <xdr:pic>
      <xdr:nvPicPr>
        <xdr:cNvPr id="83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190500</xdr:rowOff>
    </xdr:to>
    <xdr:pic>
      <xdr:nvPicPr>
        <xdr:cNvPr id="83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16510</xdr:rowOff>
    </xdr:to>
    <xdr:pic>
      <xdr:nvPicPr>
        <xdr:cNvPr id="83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45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141605</xdr:rowOff>
    </xdr:to>
    <xdr:pic>
      <xdr:nvPicPr>
        <xdr:cNvPr id="84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200025</xdr:rowOff>
    </xdr:to>
    <xdr:pic>
      <xdr:nvPicPr>
        <xdr:cNvPr id="84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2</xdr:row>
      <xdr:rowOff>197485</xdr:rowOff>
    </xdr:to>
    <xdr:pic>
      <xdr:nvPicPr>
        <xdr:cNvPr id="84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209550</xdr:rowOff>
    </xdr:to>
    <xdr:pic>
      <xdr:nvPicPr>
        <xdr:cNvPr id="84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38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2</xdr:row>
      <xdr:rowOff>199390</xdr:rowOff>
    </xdr:to>
    <xdr:pic>
      <xdr:nvPicPr>
        <xdr:cNvPr id="84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198755</xdr:rowOff>
    </xdr:to>
    <xdr:pic>
      <xdr:nvPicPr>
        <xdr:cNvPr id="84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7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2</xdr:row>
      <xdr:rowOff>194945</xdr:rowOff>
    </xdr:to>
    <xdr:pic>
      <xdr:nvPicPr>
        <xdr:cNvPr id="84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146050</xdr:rowOff>
    </xdr:to>
    <xdr:pic>
      <xdr:nvPicPr>
        <xdr:cNvPr id="84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2</xdr:row>
      <xdr:rowOff>142240</xdr:rowOff>
    </xdr:to>
    <xdr:pic>
      <xdr:nvPicPr>
        <xdr:cNvPr id="84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82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3</xdr:row>
      <xdr:rowOff>187960</xdr:rowOff>
    </xdr:to>
    <xdr:pic>
      <xdr:nvPicPr>
        <xdr:cNvPr id="84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820" cy="1016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2</xdr:row>
      <xdr:rowOff>195580</xdr:rowOff>
    </xdr:to>
    <xdr:pic>
      <xdr:nvPicPr>
        <xdr:cNvPr id="85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82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2</xdr:row>
      <xdr:rowOff>141605</xdr:rowOff>
    </xdr:to>
    <xdr:pic>
      <xdr:nvPicPr>
        <xdr:cNvPr id="85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82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209550</xdr:rowOff>
    </xdr:to>
    <xdr:pic>
      <xdr:nvPicPr>
        <xdr:cNvPr id="85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38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215265</xdr:rowOff>
    </xdr:to>
    <xdr:pic>
      <xdr:nvPicPr>
        <xdr:cNvPr id="85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216535</xdr:rowOff>
    </xdr:to>
    <xdr:pic>
      <xdr:nvPicPr>
        <xdr:cNvPr id="85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5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214630</xdr:rowOff>
    </xdr:to>
    <xdr:pic>
      <xdr:nvPicPr>
        <xdr:cNvPr id="85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212725</xdr:rowOff>
    </xdr:to>
    <xdr:pic>
      <xdr:nvPicPr>
        <xdr:cNvPr id="85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212725</xdr:rowOff>
    </xdr:to>
    <xdr:pic>
      <xdr:nvPicPr>
        <xdr:cNvPr id="85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216535</xdr:rowOff>
    </xdr:to>
    <xdr:pic>
      <xdr:nvPicPr>
        <xdr:cNvPr id="85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5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217805</xdr:rowOff>
    </xdr:to>
    <xdr:pic>
      <xdr:nvPicPr>
        <xdr:cNvPr id="85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6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215265</xdr:rowOff>
    </xdr:to>
    <xdr:pic>
      <xdr:nvPicPr>
        <xdr:cNvPr id="86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213995</xdr:rowOff>
    </xdr:to>
    <xdr:pic>
      <xdr:nvPicPr>
        <xdr:cNvPr id="86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171450</xdr:rowOff>
    </xdr:to>
    <xdr:pic>
      <xdr:nvPicPr>
        <xdr:cNvPr id="86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238125</xdr:rowOff>
    </xdr:to>
    <xdr:pic>
      <xdr:nvPicPr>
        <xdr:cNvPr id="86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71120</xdr:rowOff>
    </xdr:to>
    <xdr:pic>
      <xdr:nvPicPr>
        <xdr:cNvPr id="86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997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173355</xdr:rowOff>
    </xdr:to>
    <xdr:pic>
      <xdr:nvPicPr>
        <xdr:cNvPr id="86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233680</xdr:rowOff>
    </xdr:to>
    <xdr:pic>
      <xdr:nvPicPr>
        <xdr:cNvPr id="86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23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67310</xdr:rowOff>
    </xdr:to>
    <xdr:pic>
      <xdr:nvPicPr>
        <xdr:cNvPr id="86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95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172720</xdr:rowOff>
    </xdr:to>
    <xdr:pic>
      <xdr:nvPicPr>
        <xdr:cNvPr id="86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27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243840</xdr:rowOff>
    </xdr:to>
    <xdr:pic>
      <xdr:nvPicPr>
        <xdr:cNvPr id="86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72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57150</xdr:rowOff>
    </xdr:to>
    <xdr:pic>
      <xdr:nvPicPr>
        <xdr:cNvPr id="87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5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242570</xdr:rowOff>
    </xdr:to>
    <xdr:pic>
      <xdr:nvPicPr>
        <xdr:cNvPr id="87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71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59055</xdr:rowOff>
    </xdr:to>
    <xdr:pic>
      <xdr:nvPicPr>
        <xdr:cNvPr id="87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77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241300</xdr:rowOff>
    </xdr:to>
    <xdr:pic>
      <xdr:nvPicPr>
        <xdr:cNvPr id="87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9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55880</xdr:rowOff>
    </xdr:to>
    <xdr:pic>
      <xdr:nvPicPr>
        <xdr:cNvPr id="87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4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178435</xdr:rowOff>
    </xdr:to>
    <xdr:pic>
      <xdr:nvPicPr>
        <xdr:cNvPr id="87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173355</xdr:rowOff>
    </xdr:to>
    <xdr:pic>
      <xdr:nvPicPr>
        <xdr:cNvPr id="87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231775</xdr:rowOff>
    </xdr:to>
    <xdr:pic>
      <xdr:nvPicPr>
        <xdr:cNvPr id="87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60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56515</xdr:rowOff>
    </xdr:to>
    <xdr:pic>
      <xdr:nvPicPr>
        <xdr:cNvPr id="87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885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172720</xdr:rowOff>
    </xdr:to>
    <xdr:pic>
      <xdr:nvPicPr>
        <xdr:cNvPr id="87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727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28575</xdr:rowOff>
    </xdr:to>
    <xdr:pic>
      <xdr:nvPicPr>
        <xdr:cNvPr id="880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28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163830</xdr:rowOff>
    </xdr:to>
    <xdr:pic>
      <xdr:nvPicPr>
        <xdr:cNvPr id="88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63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212725</xdr:rowOff>
    </xdr:to>
    <xdr:pic>
      <xdr:nvPicPr>
        <xdr:cNvPr id="88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64770</xdr:rowOff>
    </xdr:to>
    <xdr:pic>
      <xdr:nvPicPr>
        <xdr:cNvPr id="88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93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166370</xdr:rowOff>
    </xdr:to>
    <xdr:pic>
      <xdr:nvPicPr>
        <xdr:cNvPr id="88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217805</xdr:rowOff>
    </xdr:to>
    <xdr:pic>
      <xdr:nvPicPr>
        <xdr:cNvPr id="88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6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60960</xdr:rowOff>
    </xdr:to>
    <xdr:pic>
      <xdr:nvPicPr>
        <xdr:cNvPr id="88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9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166370</xdr:rowOff>
    </xdr:to>
    <xdr:pic>
      <xdr:nvPicPr>
        <xdr:cNvPr id="88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218440</xdr:rowOff>
    </xdr:to>
    <xdr:pic>
      <xdr:nvPicPr>
        <xdr:cNvPr id="88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71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50800</xdr:rowOff>
    </xdr:to>
    <xdr:pic>
      <xdr:nvPicPr>
        <xdr:cNvPr id="88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79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52070</xdr:rowOff>
    </xdr:to>
    <xdr:pic>
      <xdr:nvPicPr>
        <xdr:cNvPr id="89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0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48260</xdr:rowOff>
    </xdr:to>
    <xdr:pic>
      <xdr:nvPicPr>
        <xdr:cNvPr id="89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769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166370</xdr:rowOff>
    </xdr:to>
    <xdr:pic>
      <xdr:nvPicPr>
        <xdr:cNvPr id="89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213995</xdr:rowOff>
    </xdr:to>
    <xdr:pic>
      <xdr:nvPicPr>
        <xdr:cNvPr id="89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49530</xdr:rowOff>
    </xdr:to>
    <xdr:pic>
      <xdr:nvPicPr>
        <xdr:cNvPr id="89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878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166370</xdr:rowOff>
    </xdr:to>
    <xdr:pic>
      <xdr:nvPicPr>
        <xdr:cNvPr id="89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193675</xdr:rowOff>
    </xdr:to>
    <xdr:pic>
      <xdr:nvPicPr>
        <xdr:cNvPr id="89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199390</xdr:rowOff>
    </xdr:to>
    <xdr:pic>
      <xdr:nvPicPr>
        <xdr:cNvPr id="89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8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144780</xdr:rowOff>
    </xdr:to>
    <xdr:pic>
      <xdr:nvPicPr>
        <xdr:cNvPr id="89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142240</xdr:rowOff>
    </xdr:to>
    <xdr:pic>
      <xdr:nvPicPr>
        <xdr:cNvPr id="89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186690</xdr:rowOff>
    </xdr:to>
    <xdr:pic>
      <xdr:nvPicPr>
        <xdr:cNvPr id="90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153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194945</xdr:rowOff>
    </xdr:to>
    <xdr:pic>
      <xdr:nvPicPr>
        <xdr:cNvPr id="90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141605</xdr:rowOff>
    </xdr:to>
    <xdr:pic>
      <xdr:nvPicPr>
        <xdr:cNvPr id="90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170815</xdr:rowOff>
    </xdr:to>
    <xdr:pic>
      <xdr:nvPicPr>
        <xdr:cNvPr id="90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195580</xdr:rowOff>
    </xdr:to>
    <xdr:pic>
      <xdr:nvPicPr>
        <xdr:cNvPr id="90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171450</xdr:rowOff>
    </xdr:to>
    <xdr:pic>
      <xdr:nvPicPr>
        <xdr:cNvPr id="90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38735</xdr:rowOff>
    </xdr:to>
    <xdr:pic>
      <xdr:nvPicPr>
        <xdr:cNvPr id="90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67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214630</xdr:rowOff>
    </xdr:to>
    <xdr:pic>
      <xdr:nvPicPr>
        <xdr:cNvPr id="90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40005</xdr:rowOff>
    </xdr:to>
    <xdr:pic>
      <xdr:nvPicPr>
        <xdr:cNvPr id="90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68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213360</xdr:rowOff>
    </xdr:to>
    <xdr:pic>
      <xdr:nvPicPr>
        <xdr:cNvPr id="90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2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28575</xdr:rowOff>
    </xdr:to>
    <xdr:pic>
      <xdr:nvPicPr>
        <xdr:cNvPr id="91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57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176530</xdr:rowOff>
    </xdr:to>
    <xdr:pic>
      <xdr:nvPicPr>
        <xdr:cNvPr id="91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6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193675</xdr:rowOff>
    </xdr:to>
    <xdr:pic>
      <xdr:nvPicPr>
        <xdr:cNvPr id="91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38100</xdr:rowOff>
    </xdr:to>
    <xdr:pic>
      <xdr:nvPicPr>
        <xdr:cNvPr id="91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866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171450</xdr:rowOff>
    </xdr:to>
    <xdr:pic>
      <xdr:nvPicPr>
        <xdr:cNvPr id="91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20320</xdr:rowOff>
    </xdr:to>
    <xdr:pic>
      <xdr:nvPicPr>
        <xdr:cNvPr id="915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20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33655</xdr:rowOff>
    </xdr:to>
    <xdr:pic>
      <xdr:nvPicPr>
        <xdr:cNvPr id="916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337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177165</xdr:rowOff>
    </xdr:to>
    <xdr:pic>
      <xdr:nvPicPr>
        <xdr:cNvPr id="91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226060</xdr:rowOff>
    </xdr:to>
    <xdr:pic>
      <xdr:nvPicPr>
        <xdr:cNvPr id="91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180340</xdr:rowOff>
    </xdr:to>
    <xdr:pic>
      <xdr:nvPicPr>
        <xdr:cNvPr id="91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222250</xdr:rowOff>
    </xdr:to>
    <xdr:pic>
      <xdr:nvPicPr>
        <xdr:cNvPr id="92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179705</xdr:rowOff>
    </xdr:to>
    <xdr:pic>
      <xdr:nvPicPr>
        <xdr:cNvPr id="92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232410</xdr:rowOff>
    </xdr:to>
    <xdr:pic>
      <xdr:nvPicPr>
        <xdr:cNvPr id="92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1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46355</xdr:rowOff>
    </xdr:to>
    <xdr:pic>
      <xdr:nvPicPr>
        <xdr:cNvPr id="92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750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231775</xdr:rowOff>
    </xdr:to>
    <xdr:pic>
      <xdr:nvPicPr>
        <xdr:cNvPr id="92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0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47625</xdr:rowOff>
    </xdr:to>
    <xdr:pic>
      <xdr:nvPicPr>
        <xdr:cNvPr id="92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76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229235</xdr:rowOff>
    </xdr:to>
    <xdr:pic>
      <xdr:nvPicPr>
        <xdr:cNvPr id="92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43815</xdr:rowOff>
    </xdr:to>
    <xdr:pic>
      <xdr:nvPicPr>
        <xdr:cNvPr id="92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72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184150</xdr:rowOff>
    </xdr:to>
    <xdr:pic>
      <xdr:nvPicPr>
        <xdr:cNvPr id="92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180340</xdr:rowOff>
    </xdr:to>
    <xdr:pic>
      <xdr:nvPicPr>
        <xdr:cNvPr id="92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219075</xdr:rowOff>
    </xdr:to>
    <xdr:pic>
      <xdr:nvPicPr>
        <xdr:cNvPr id="93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43815</xdr:rowOff>
    </xdr:to>
    <xdr:pic>
      <xdr:nvPicPr>
        <xdr:cNvPr id="93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872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179705</xdr:rowOff>
    </xdr:to>
    <xdr:pic>
      <xdr:nvPicPr>
        <xdr:cNvPr id="93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139065</xdr:rowOff>
    </xdr:to>
    <xdr:pic>
      <xdr:nvPicPr>
        <xdr:cNvPr id="93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391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194310</xdr:rowOff>
    </xdr:to>
    <xdr:pic>
      <xdr:nvPicPr>
        <xdr:cNvPr id="93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19050</xdr:rowOff>
    </xdr:to>
    <xdr:pic>
      <xdr:nvPicPr>
        <xdr:cNvPr id="93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142240</xdr:rowOff>
    </xdr:to>
    <xdr:pic>
      <xdr:nvPicPr>
        <xdr:cNvPr id="93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190500</xdr:rowOff>
    </xdr:to>
    <xdr:pic>
      <xdr:nvPicPr>
        <xdr:cNvPr id="93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16510</xdr:rowOff>
    </xdr:to>
    <xdr:pic>
      <xdr:nvPicPr>
        <xdr:cNvPr id="93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45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141605</xdr:rowOff>
    </xdr:to>
    <xdr:pic>
      <xdr:nvPicPr>
        <xdr:cNvPr id="93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200025</xdr:rowOff>
    </xdr:to>
    <xdr:pic>
      <xdr:nvPicPr>
        <xdr:cNvPr id="94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2</xdr:row>
      <xdr:rowOff>197485</xdr:rowOff>
    </xdr:to>
    <xdr:pic>
      <xdr:nvPicPr>
        <xdr:cNvPr id="94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209550</xdr:rowOff>
    </xdr:to>
    <xdr:pic>
      <xdr:nvPicPr>
        <xdr:cNvPr id="94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38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2</xdr:row>
      <xdr:rowOff>199390</xdr:rowOff>
    </xdr:to>
    <xdr:pic>
      <xdr:nvPicPr>
        <xdr:cNvPr id="94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198755</xdr:rowOff>
    </xdr:to>
    <xdr:pic>
      <xdr:nvPicPr>
        <xdr:cNvPr id="94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7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2</xdr:row>
      <xdr:rowOff>194945</xdr:rowOff>
    </xdr:to>
    <xdr:pic>
      <xdr:nvPicPr>
        <xdr:cNvPr id="94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146050</xdr:rowOff>
    </xdr:to>
    <xdr:pic>
      <xdr:nvPicPr>
        <xdr:cNvPr id="94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2</xdr:row>
      <xdr:rowOff>142240</xdr:rowOff>
    </xdr:to>
    <xdr:pic>
      <xdr:nvPicPr>
        <xdr:cNvPr id="94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82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3</xdr:row>
      <xdr:rowOff>187960</xdr:rowOff>
    </xdr:to>
    <xdr:pic>
      <xdr:nvPicPr>
        <xdr:cNvPr id="94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820" cy="1016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2</xdr:row>
      <xdr:rowOff>195580</xdr:rowOff>
    </xdr:to>
    <xdr:pic>
      <xdr:nvPicPr>
        <xdr:cNvPr id="94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82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</xdr:colOff>
      <xdr:row>2</xdr:row>
      <xdr:rowOff>141605</xdr:rowOff>
    </xdr:to>
    <xdr:pic>
      <xdr:nvPicPr>
        <xdr:cNvPr id="95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82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209550</xdr:rowOff>
    </xdr:to>
    <xdr:pic>
      <xdr:nvPicPr>
        <xdr:cNvPr id="95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38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215265</xdr:rowOff>
    </xdr:to>
    <xdr:pic>
      <xdr:nvPicPr>
        <xdr:cNvPr id="95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216535</xdr:rowOff>
    </xdr:to>
    <xdr:pic>
      <xdr:nvPicPr>
        <xdr:cNvPr id="95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5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214630</xdr:rowOff>
    </xdr:to>
    <xdr:pic>
      <xdr:nvPicPr>
        <xdr:cNvPr id="95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212725</xdr:rowOff>
    </xdr:to>
    <xdr:pic>
      <xdr:nvPicPr>
        <xdr:cNvPr id="95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212725</xdr:rowOff>
    </xdr:to>
    <xdr:pic>
      <xdr:nvPicPr>
        <xdr:cNvPr id="95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216535</xdr:rowOff>
    </xdr:to>
    <xdr:pic>
      <xdr:nvPicPr>
        <xdr:cNvPr id="95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5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217805</xdr:rowOff>
    </xdr:to>
    <xdr:pic>
      <xdr:nvPicPr>
        <xdr:cNvPr id="95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6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215265</xdr:rowOff>
    </xdr:to>
    <xdr:pic>
      <xdr:nvPicPr>
        <xdr:cNvPr id="95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213995</xdr:rowOff>
    </xdr:to>
    <xdr:pic>
      <xdr:nvPicPr>
        <xdr:cNvPr id="96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171450</xdr:rowOff>
    </xdr:to>
    <xdr:pic>
      <xdr:nvPicPr>
        <xdr:cNvPr id="96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238125</xdr:rowOff>
    </xdr:to>
    <xdr:pic>
      <xdr:nvPicPr>
        <xdr:cNvPr id="96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71120</xdr:rowOff>
    </xdr:to>
    <xdr:pic>
      <xdr:nvPicPr>
        <xdr:cNvPr id="96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997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173355</xdr:rowOff>
    </xdr:to>
    <xdr:pic>
      <xdr:nvPicPr>
        <xdr:cNvPr id="96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233680</xdr:rowOff>
    </xdr:to>
    <xdr:pic>
      <xdr:nvPicPr>
        <xdr:cNvPr id="96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23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67310</xdr:rowOff>
    </xdr:to>
    <xdr:pic>
      <xdr:nvPicPr>
        <xdr:cNvPr id="96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95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172720</xdr:rowOff>
    </xdr:to>
    <xdr:pic>
      <xdr:nvPicPr>
        <xdr:cNvPr id="96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27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243840</xdr:rowOff>
    </xdr:to>
    <xdr:pic>
      <xdr:nvPicPr>
        <xdr:cNvPr id="96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72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57150</xdr:rowOff>
    </xdr:to>
    <xdr:pic>
      <xdr:nvPicPr>
        <xdr:cNvPr id="96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5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242570</xdr:rowOff>
    </xdr:to>
    <xdr:pic>
      <xdr:nvPicPr>
        <xdr:cNvPr id="97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71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59055</xdr:rowOff>
    </xdr:to>
    <xdr:pic>
      <xdr:nvPicPr>
        <xdr:cNvPr id="97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77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241300</xdr:rowOff>
    </xdr:to>
    <xdr:pic>
      <xdr:nvPicPr>
        <xdr:cNvPr id="97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9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55880</xdr:rowOff>
    </xdr:to>
    <xdr:pic>
      <xdr:nvPicPr>
        <xdr:cNvPr id="97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4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178435</xdr:rowOff>
    </xdr:to>
    <xdr:pic>
      <xdr:nvPicPr>
        <xdr:cNvPr id="97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173355</xdr:rowOff>
    </xdr:to>
    <xdr:pic>
      <xdr:nvPicPr>
        <xdr:cNvPr id="97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231775</xdr:rowOff>
    </xdr:to>
    <xdr:pic>
      <xdr:nvPicPr>
        <xdr:cNvPr id="97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60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56515</xdr:rowOff>
    </xdr:to>
    <xdr:pic>
      <xdr:nvPicPr>
        <xdr:cNvPr id="97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885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172720</xdr:rowOff>
    </xdr:to>
    <xdr:pic>
      <xdr:nvPicPr>
        <xdr:cNvPr id="97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727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28575</xdr:rowOff>
    </xdr:to>
    <xdr:pic>
      <xdr:nvPicPr>
        <xdr:cNvPr id="979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28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163830</xdr:rowOff>
    </xdr:to>
    <xdr:pic>
      <xdr:nvPicPr>
        <xdr:cNvPr id="98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63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212725</xdr:rowOff>
    </xdr:to>
    <xdr:pic>
      <xdr:nvPicPr>
        <xdr:cNvPr id="98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64770</xdr:rowOff>
    </xdr:to>
    <xdr:pic>
      <xdr:nvPicPr>
        <xdr:cNvPr id="98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93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166370</xdr:rowOff>
    </xdr:to>
    <xdr:pic>
      <xdr:nvPicPr>
        <xdr:cNvPr id="98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217805</xdr:rowOff>
    </xdr:to>
    <xdr:pic>
      <xdr:nvPicPr>
        <xdr:cNvPr id="98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6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60960</xdr:rowOff>
    </xdr:to>
    <xdr:pic>
      <xdr:nvPicPr>
        <xdr:cNvPr id="98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9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166370</xdr:rowOff>
    </xdr:to>
    <xdr:pic>
      <xdr:nvPicPr>
        <xdr:cNvPr id="98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217805</xdr:rowOff>
    </xdr:to>
    <xdr:pic>
      <xdr:nvPicPr>
        <xdr:cNvPr id="98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6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50800</xdr:rowOff>
    </xdr:to>
    <xdr:pic>
      <xdr:nvPicPr>
        <xdr:cNvPr id="98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79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52070</xdr:rowOff>
    </xdr:to>
    <xdr:pic>
      <xdr:nvPicPr>
        <xdr:cNvPr id="98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80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48260</xdr:rowOff>
    </xdr:to>
    <xdr:pic>
      <xdr:nvPicPr>
        <xdr:cNvPr id="99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3185" cy="8769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166370</xdr:rowOff>
    </xdr:to>
    <xdr:pic>
      <xdr:nvPicPr>
        <xdr:cNvPr id="99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213995</xdr:rowOff>
    </xdr:to>
    <xdr:pic>
      <xdr:nvPicPr>
        <xdr:cNvPr id="99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49530</xdr:rowOff>
    </xdr:to>
    <xdr:pic>
      <xdr:nvPicPr>
        <xdr:cNvPr id="99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878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166370</xdr:rowOff>
    </xdr:to>
    <xdr:pic>
      <xdr:nvPicPr>
        <xdr:cNvPr id="99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193675</xdr:rowOff>
    </xdr:to>
    <xdr:pic>
      <xdr:nvPicPr>
        <xdr:cNvPr id="99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199390</xdr:rowOff>
    </xdr:to>
    <xdr:pic>
      <xdr:nvPicPr>
        <xdr:cNvPr id="99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8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144780</xdr:rowOff>
    </xdr:to>
    <xdr:pic>
      <xdr:nvPicPr>
        <xdr:cNvPr id="99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0645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142240</xdr:rowOff>
    </xdr:to>
    <xdr:pic>
      <xdr:nvPicPr>
        <xdr:cNvPr id="99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186690</xdr:rowOff>
    </xdr:to>
    <xdr:pic>
      <xdr:nvPicPr>
        <xdr:cNvPr id="99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153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194945</xdr:rowOff>
    </xdr:to>
    <xdr:pic>
      <xdr:nvPicPr>
        <xdr:cNvPr id="100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141605</xdr:rowOff>
    </xdr:to>
    <xdr:pic>
      <xdr:nvPicPr>
        <xdr:cNvPr id="100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0" y="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170815</xdr:rowOff>
    </xdr:to>
    <xdr:pic>
      <xdr:nvPicPr>
        <xdr:cNvPr id="100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195580</xdr:rowOff>
    </xdr:to>
    <xdr:pic>
      <xdr:nvPicPr>
        <xdr:cNvPr id="100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171450</xdr:rowOff>
    </xdr:to>
    <xdr:pic>
      <xdr:nvPicPr>
        <xdr:cNvPr id="100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38735</xdr:rowOff>
    </xdr:to>
    <xdr:pic>
      <xdr:nvPicPr>
        <xdr:cNvPr id="100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67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214630</xdr:rowOff>
    </xdr:to>
    <xdr:pic>
      <xdr:nvPicPr>
        <xdr:cNvPr id="100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40005</xdr:rowOff>
    </xdr:to>
    <xdr:pic>
      <xdr:nvPicPr>
        <xdr:cNvPr id="100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68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213360</xdr:rowOff>
    </xdr:to>
    <xdr:pic>
      <xdr:nvPicPr>
        <xdr:cNvPr id="100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42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28575</xdr:rowOff>
    </xdr:to>
    <xdr:pic>
      <xdr:nvPicPr>
        <xdr:cNvPr id="100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57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176530</xdr:rowOff>
    </xdr:to>
    <xdr:pic>
      <xdr:nvPicPr>
        <xdr:cNvPr id="101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6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193675</xdr:rowOff>
    </xdr:to>
    <xdr:pic>
      <xdr:nvPicPr>
        <xdr:cNvPr id="101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38100</xdr:rowOff>
    </xdr:to>
    <xdr:pic>
      <xdr:nvPicPr>
        <xdr:cNvPr id="101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866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171450</xdr:rowOff>
    </xdr:to>
    <xdr:pic>
      <xdr:nvPicPr>
        <xdr:cNvPr id="101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20320</xdr:rowOff>
    </xdr:to>
    <xdr:pic>
      <xdr:nvPicPr>
        <xdr:cNvPr id="1014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20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33655</xdr:rowOff>
    </xdr:to>
    <xdr:pic>
      <xdr:nvPicPr>
        <xdr:cNvPr id="1015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337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177165</xdr:rowOff>
    </xdr:to>
    <xdr:pic>
      <xdr:nvPicPr>
        <xdr:cNvPr id="101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226060</xdr:rowOff>
    </xdr:to>
    <xdr:pic>
      <xdr:nvPicPr>
        <xdr:cNvPr id="101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180340</xdr:rowOff>
    </xdr:to>
    <xdr:pic>
      <xdr:nvPicPr>
        <xdr:cNvPr id="101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222250</xdr:rowOff>
    </xdr:to>
    <xdr:pic>
      <xdr:nvPicPr>
        <xdr:cNvPr id="101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179705</xdr:rowOff>
    </xdr:to>
    <xdr:pic>
      <xdr:nvPicPr>
        <xdr:cNvPr id="102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232410</xdr:rowOff>
    </xdr:to>
    <xdr:pic>
      <xdr:nvPicPr>
        <xdr:cNvPr id="102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1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46355</xdr:rowOff>
    </xdr:to>
    <xdr:pic>
      <xdr:nvPicPr>
        <xdr:cNvPr id="102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750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231775</xdr:rowOff>
    </xdr:to>
    <xdr:pic>
      <xdr:nvPicPr>
        <xdr:cNvPr id="102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60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47625</xdr:rowOff>
    </xdr:to>
    <xdr:pic>
      <xdr:nvPicPr>
        <xdr:cNvPr id="102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76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229235</xdr:rowOff>
    </xdr:to>
    <xdr:pic>
      <xdr:nvPicPr>
        <xdr:cNvPr id="102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3</xdr:row>
      <xdr:rowOff>43815</xdr:rowOff>
    </xdr:to>
    <xdr:pic>
      <xdr:nvPicPr>
        <xdr:cNvPr id="102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3185" cy="872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80645</xdr:colOff>
      <xdr:row>2</xdr:row>
      <xdr:rowOff>184150</xdr:rowOff>
    </xdr:to>
    <xdr:pic>
      <xdr:nvPicPr>
        <xdr:cNvPr id="102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180340</xdr:rowOff>
    </xdr:to>
    <xdr:pic>
      <xdr:nvPicPr>
        <xdr:cNvPr id="102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219075</xdr:rowOff>
    </xdr:to>
    <xdr:pic>
      <xdr:nvPicPr>
        <xdr:cNvPr id="102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3</xdr:row>
      <xdr:rowOff>43815</xdr:rowOff>
    </xdr:to>
    <xdr:pic>
      <xdr:nvPicPr>
        <xdr:cNvPr id="103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872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2</xdr:row>
      <xdr:rowOff>179705</xdr:rowOff>
    </xdr:to>
    <xdr:pic>
      <xdr:nvPicPr>
        <xdr:cNvPr id="103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20320</xdr:rowOff>
    </xdr:to>
    <xdr:pic>
      <xdr:nvPicPr>
        <xdr:cNvPr id="1032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20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</xdr:colOff>
      <xdr:row>2</xdr:row>
      <xdr:rowOff>20320</xdr:rowOff>
    </xdr:to>
    <xdr:pic>
      <xdr:nvPicPr>
        <xdr:cNvPr id="1033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0815" cy="620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3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3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3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3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4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4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4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4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4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4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5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5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5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5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5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5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5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6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6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6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6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6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6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6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7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7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7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7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7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7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8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8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8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8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8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8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8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9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9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9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9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9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09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09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1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10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10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1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142875</xdr:rowOff>
    </xdr:to>
    <xdr:pic>
      <xdr:nvPicPr>
        <xdr:cNvPr id="110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189865</xdr:colOff>
      <xdr:row>0</xdr:row>
      <xdr:rowOff>133350</xdr:rowOff>
    </xdr:to>
    <xdr:pic>
      <xdr:nvPicPr>
        <xdr:cNvPr id="110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0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0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1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1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1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1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1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1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1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2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2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2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2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2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2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2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3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3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3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3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3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3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4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4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4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4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4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4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4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5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5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5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5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5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5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5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6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6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6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6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6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6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7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7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7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7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142875</xdr:rowOff>
    </xdr:to>
    <xdr:pic>
      <xdr:nvPicPr>
        <xdr:cNvPr id="117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189865</xdr:colOff>
      <xdr:row>10</xdr:row>
      <xdr:rowOff>133350</xdr:rowOff>
    </xdr:to>
    <xdr:pic>
      <xdr:nvPicPr>
        <xdr:cNvPr id="117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39751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710565</xdr:rowOff>
    </xdr:to>
    <xdr:pic>
      <xdr:nvPicPr>
        <xdr:cNvPr id="117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105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984885</xdr:rowOff>
    </xdr:to>
    <xdr:pic>
      <xdr:nvPicPr>
        <xdr:cNvPr id="117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9848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809625</xdr:rowOff>
    </xdr:to>
    <xdr:pic>
      <xdr:nvPicPr>
        <xdr:cNvPr id="118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09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713740</xdr:rowOff>
    </xdr:to>
    <xdr:pic>
      <xdr:nvPicPr>
        <xdr:cNvPr id="118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13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981075</xdr:rowOff>
    </xdr:to>
    <xdr:pic>
      <xdr:nvPicPr>
        <xdr:cNvPr id="118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981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807085</xdr:rowOff>
    </xdr:to>
    <xdr:pic>
      <xdr:nvPicPr>
        <xdr:cNvPr id="118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713105</xdr:rowOff>
    </xdr:to>
    <xdr:pic>
      <xdr:nvPicPr>
        <xdr:cNvPr id="118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13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990600</xdr:rowOff>
    </xdr:to>
    <xdr:pic>
      <xdr:nvPicPr>
        <xdr:cNvPr id="118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990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768985</xdr:rowOff>
    </xdr:to>
    <xdr:pic>
      <xdr:nvPicPr>
        <xdr:cNvPr id="118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768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0</xdr:rowOff>
    </xdr:to>
    <xdr:pic>
      <xdr:nvPicPr>
        <xdr:cNvPr id="118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0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770890</xdr:rowOff>
    </xdr:to>
    <xdr:pic>
      <xdr:nvPicPr>
        <xdr:cNvPr id="118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989330</xdr:rowOff>
    </xdr:to>
    <xdr:pic>
      <xdr:nvPicPr>
        <xdr:cNvPr id="118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989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766445</xdr:rowOff>
    </xdr:to>
    <xdr:pic>
      <xdr:nvPicPr>
        <xdr:cNvPr id="119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717550</xdr:rowOff>
    </xdr:to>
    <xdr:pic>
      <xdr:nvPicPr>
        <xdr:cNvPr id="119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17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12</xdr:row>
      <xdr:rowOff>713740</xdr:rowOff>
    </xdr:to>
    <xdr:pic>
      <xdr:nvPicPr>
        <xdr:cNvPr id="119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820" cy="713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12</xdr:row>
      <xdr:rowOff>978535</xdr:rowOff>
    </xdr:to>
    <xdr:pic>
      <xdr:nvPicPr>
        <xdr:cNvPr id="119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820" cy="9785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12</xdr:row>
      <xdr:rowOff>767080</xdr:rowOff>
    </xdr:to>
    <xdr:pic>
      <xdr:nvPicPr>
        <xdr:cNvPr id="119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82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12</xdr:row>
      <xdr:rowOff>713105</xdr:rowOff>
    </xdr:to>
    <xdr:pic>
      <xdr:nvPicPr>
        <xdr:cNvPr id="119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820" cy="713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0</xdr:rowOff>
    </xdr:to>
    <xdr:pic>
      <xdr:nvPicPr>
        <xdr:cNvPr id="119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0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5715</xdr:rowOff>
    </xdr:to>
    <xdr:pic>
      <xdr:nvPicPr>
        <xdr:cNvPr id="119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5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6985</xdr:rowOff>
    </xdr:to>
    <xdr:pic>
      <xdr:nvPicPr>
        <xdr:cNvPr id="119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71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5080</xdr:rowOff>
    </xdr:to>
    <xdr:pic>
      <xdr:nvPicPr>
        <xdr:cNvPr id="119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5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3175</xdr:rowOff>
    </xdr:to>
    <xdr:pic>
      <xdr:nvPicPr>
        <xdr:cNvPr id="120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3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3175</xdr:rowOff>
    </xdr:to>
    <xdr:pic>
      <xdr:nvPicPr>
        <xdr:cNvPr id="120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1003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6985</xdr:rowOff>
    </xdr:to>
    <xdr:pic>
      <xdr:nvPicPr>
        <xdr:cNvPr id="120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71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8255</xdr:rowOff>
    </xdr:to>
    <xdr:pic>
      <xdr:nvPicPr>
        <xdr:cNvPr id="120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83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5715</xdr:rowOff>
    </xdr:to>
    <xdr:pic>
      <xdr:nvPicPr>
        <xdr:cNvPr id="120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5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4445</xdr:rowOff>
    </xdr:to>
    <xdr:pic>
      <xdr:nvPicPr>
        <xdr:cNvPr id="120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742950</xdr:rowOff>
    </xdr:to>
    <xdr:pic>
      <xdr:nvPicPr>
        <xdr:cNvPr id="120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42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28575</xdr:rowOff>
    </xdr:to>
    <xdr:pic>
      <xdr:nvPicPr>
        <xdr:cNvPr id="120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861695</xdr:rowOff>
    </xdr:to>
    <xdr:pic>
      <xdr:nvPicPr>
        <xdr:cNvPr id="120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61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744855</xdr:rowOff>
    </xdr:to>
    <xdr:pic>
      <xdr:nvPicPr>
        <xdr:cNvPr id="120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24130</xdr:rowOff>
    </xdr:to>
    <xdr:pic>
      <xdr:nvPicPr>
        <xdr:cNvPr id="121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857885</xdr:rowOff>
    </xdr:to>
    <xdr:pic>
      <xdr:nvPicPr>
        <xdr:cNvPr id="121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578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744220</xdr:rowOff>
    </xdr:to>
    <xdr:pic>
      <xdr:nvPicPr>
        <xdr:cNvPr id="121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44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34290</xdr:rowOff>
    </xdr:to>
    <xdr:pic>
      <xdr:nvPicPr>
        <xdr:cNvPr id="121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34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847725</xdr:rowOff>
    </xdr:to>
    <xdr:pic>
      <xdr:nvPicPr>
        <xdr:cNvPr id="121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33020</xdr:rowOff>
    </xdr:to>
    <xdr:pic>
      <xdr:nvPicPr>
        <xdr:cNvPr id="121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849630</xdr:rowOff>
    </xdr:to>
    <xdr:pic>
      <xdr:nvPicPr>
        <xdr:cNvPr id="121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49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31750</xdr:rowOff>
    </xdr:to>
    <xdr:pic>
      <xdr:nvPicPr>
        <xdr:cNvPr id="121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846455</xdr:rowOff>
    </xdr:to>
    <xdr:pic>
      <xdr:nvPicPr>
        <xdr:cNvPr id="121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464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749935</xdr:rowOff>
    </xdr:to>
    <xdr:pic>
      <xdr:nvPicPr>
        <xdr:cNvPr id="121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499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744855</xdr:rowOff>
    </xdr:to>
    <xdr:pic>
      <xdr:nvPicPr>
        <xdr:cNvPr id="122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22225</xdr:rowOff>
    </xdr:to>
    <xdr:pic>
      <xdr:nvPicPr>
        <xdr:cNvPr id="122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847090</xdr:rowOff>
    </xdr:to>
    <xdr:pic>
      <xdr:nvPicPr>
        <xdr:cNvPr id="122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8470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744220</xdr:rowOff>
    </xdr:to>
    <xdr:pic>
      <xdr:nvPicPr>
        <xdr:cNvPr id="122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744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170815</xdr:colOff>
      <xdr:row>12</xdr:row>
      <xdr:rowOff>600075</xdr:rowOff>
    </xdr:to>
    <xdr:pic>
      <xdr:nvPicPr>
        <xdr:cNvPr id="1224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5575300"/>
          <a:ext cx="170815" cy="600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735330</xdr:rowOff>
    </xdr:to>
    <xdr:pic>
      <xdr:nvPicPr>
        <xdr:cNvPr id="122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35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3175</xdr:rowOff>
    </xdr:to>
    <xdr:pic>
      <xdr:nvPicPr>
        <xdr:cNvPr id="122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3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855345</xdr:rowOff>
    </xdr:to>
    <xdr:pic>
      <xdr:nvPicPr>
        <xdr:cNvPr id="122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55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737870</xdr:rowOff>
    </xdr:to>
    <xdr:pic>
      <xdr:nvPicPr>
        <xdr:cNvPr id="122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8255</xdr:rowOff>
    </xdr:to>
    <xdr:pic>
      <xdr:nvPicPr>
        <xdr:cNvPr id="122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83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851535</xdr:rowOff>
    </xdr:to>
    <xdr:pic>
      <xdr:nvPicPr>
        <xdr:cNvPr id="123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515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737870</xdr:rowOff>
    </xdr:to>
    <xdr:pic>
      <xdr:nvPicPr>
        <xdr:cNvPr id="123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8890</xdr:rowOff>
    </xdr:to>
    <xdr:pic>
      <xdr:nvPicPr>
        <xdr:cNvPr id="123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90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841375</xdr:rowOff>
    </xdr:to>
    <xdr:pic>
      <xdr:nvPicPr>
        <xdr:cNvPr id="123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413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842645</xdr:rowOff>
    </xdr:to>
    <xdr:pic>
      <xdr:nvPicPr>
        <xdr:cNvPr id="123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838835</xdr:rowOff>
    </xdr:to>
    <xdr:pic>
      <xdr:nvPicPr>
        <xdr:cNvPr id="123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737870</xdr:rowOff>
    </xdr:to>
    <xdr:pic>
      <xdr:nvPicPr>
        <xdr:cNvPr id="123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4445</xdr:rowOff>
    </xdr:to>
    <xdr:pic>
      <xdr:nvPicPr>
        <xdr:cNvPr id="123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840105</xdr:rowOff>
    </xdr:to>
    <xdr:pic>
      <xdr:nvPicPr>
        <xdr:cNvPr id="123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840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737870</xdr:rowOff>
    </xdr:to>
    <xdr:pic>
      <xdr:nvPicPr>
        <xdr:cNvPr id="123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984250</xdr:rowOff>
    </xdr:to>
    <xdr:pic>
      <xdr:nvPicPr>
        <xdr:cNvPr id="124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984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989965</xdr:rowOff>
    </xdr:to>
    <xdr:pic>
      <xdr:nvPicPr>
        <xdr:cNvPr id="124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989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716280</xdr:rowOff>
    </xdr:to>
    <xdr:pic>
      <xdr:nvPicPr>
        <xdr:cNvPr id="124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162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713740</xdr:rowOff>
    </xdr:to>
    <xdr:pic>
      <xdr:nvPicPr>
        <xdr:cNvPr id="124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713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977265</xdr:rowOff>
    </xdr:to>
    <xdr:pic>
      <xdr:nvPicPr>
        <xdr:cNvPr id="124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9772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766445</xdr:rowOff>
    </xdr:to>
    <xdr:pic>
      <xdr:nvPicPr>
        <xdr:cNvPr id="124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713105</xdr:rowOff>
    </xdr:to>
    <xdr:pic>
      <xdr:nvPicPr>
        <xdr:cNvPr id="124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713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742315</xdr:rowOff>
    </xdr:to>
    <xdr:pic>
      <xdr:nvPicPr>
        <xdr:cNvPr id="124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986155</xdr:rowOff>
    </xdr:to>
    <xdr:pic>
      <xdr:nvPicPr>
        <xdr:cNvPr id="124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986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742950</xdr:rowOff>
    </xdr:to>
    <xdr:pic>
      <xdr:nvPicPr>
        <xdr:cNvPr id="124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42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829310</xdr:rowOff>
    </xdr:to>
    <xdr:pic>
      <xdr:nvPicPr>
        <xdr:cNvPr id="125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5080</xdr:rowOff>
    </xdr:to>
    <xdr:pic>
      <xdr:nvPicPr>
        <xdr:cNvPr id="125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5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830580</xdr:rowOff>
    </xdr:to>
    <xdr:pic>
      <xdr:nvPicPr>
        <xdr:cNvPr id="125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3810</xdr:rowOff>
    </xdr:to>
    <xdr:pic>
      <xdr:nvPicPr>
        <xdr:cNvPr id="125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39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819150</xdr:rowOff>
    </xdr:to>
    <xdr:pic>
      <xdr:nvPicPr>
        <xdr:cNvPr id="125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19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748030</xdr:rowOff>
    </xdr:to>
    <xdr:pic>
      <xdr:nvPicPr>
        <xdr:cNvPr id="125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480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984250</xdr:rowOff>
    </xdr:to>
    <xdr:pic>
      <xdr:nvPicPr>
        <xdr:cNvPr id="125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984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828675</xdr:rowOff>
    </xdr:to>
    <xdr:pic>
      <xdr:nvPicPr>
        <xdr:cNvPr id="125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828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742950</xdr:rowOff>
    </xdr:to>
    <xdr:pic>
      <xdr:nvPicPr>
        <xdr:cNvPr id="125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742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170815</xdr:colOff>
      <xdr:row>18</xdr:row>
      <xdr:rowOff>296545</xdr:rowOff>
    </xdr:to>
    <xdr:pic>
      <xdr:nvPicPr>
        <xdr:cNvPr id="1259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10175875"/>
          <a:ext cx="170815" cy="591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170815</xdr:colOff>
      <xdr:row>12</xdr:row>
      <xdr:rowOff>605155</xdr:rowOff>
    </xdr:to>
    <xdr:pic>
      <xdr:nvPicPr>
        <xdr:cNvPr id="1260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5575300"/>
          <a:ext cx="170815" cy="605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748665</xdr:rowOff>
    </xdr:to>
    <xdr:pic>
      <xdr:nvPicPr>
        <xdr:cNvPr id="126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486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16510</xdr:rowOff>
    </xdr:to>
    <xdr:pic>
      <xdr:nvPicPr>
        <xdr:cNvPr id="126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16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751840</xdr:rowOff>
    </xdr:to>
    <xdr:pic>
      <xdr:nvPicPr>
        <xdr:cNvPr id="126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12700</xdr:rowOff>
    </xdr:to>
    <xdr:pic>
      <xdr:nvPicPr>
        <xdr:cNvPr id="126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751205</xdr:rowOff>
    </xdr:to>
    <xdr:pic>
      <xdr:nvPicPr>
        <xdr:cNvPr id="126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22860</xdr:rowOff>
    </xdr:to>
    <xdr:pic>
      <xdr:nvPicPr>
        <xdr:cNvPr id="126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836930</xdr:rowOff>
    </xdr:to>
    <xdr:pic>
      <xdr:nvPicPr>
        <xdr:cNvPr id="126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369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22225</xdr:rowOff>
    </xdr:to>
    <xdr:pic>
      <xdr:nvPicPr>
        <xdr:cNvPr id="126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838200</xdr:rowOff>
    </xdr:to>
    <xdr:pic>
      <xdr:nvPicPr>
        <xdr:cNvPr id="126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38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19685</xdr:rowOff>
    </xdr:to>
    <xdr:pic>
      <xdr:nvPicPr>
        <xdr:cNvPr id="127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834390</xdr:rowOff>
    </xdr:to>
    <xdr:pic>
      <xdr:nvPicPr>
        <xdr:cNvPr id="127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34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755650</xdr:rowOff>
    </xdr:to>
    <xdr:pic>
      <xdr:nvPicPr>
        <xdr:cNvPr id="127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55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751840</xdr:rowOff>
    </xdr:to>
    <xdr:pic>
      <xdr:nvPicPr>
        <xdr:cNvPr id="127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9525</xdr:rowOff>
    </xdr:to>
    <xdr:pic>
      <xdr:nvPicPr>
        <xdr:cNvPr id="127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1009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834390</xdr:rowOff>
    </xdr:to>
    <xdr:pic>
      <xdr:nvPicPr>
        <xdr:cNvPr id="127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834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751205</xdr:rowOff>
    </xdr:to>
    <xdr:pic>
      <xdr:nvPicPr>
        <xdr:cNvPr id="127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710565</xdr:rowOff>
    </xdr:to>
    <xdr:pic>
      <xdr:nvPicPr>
        <xdr:cNvPr id="127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105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984885</xdr:rowOff>
    </xdr:to>
    <xdr:pic>
      <xdr:nvPicPr>
        <xdr:cNvPr id="127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9848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809625</xdr:rowOff>
    </xdr:to>
    <xdr:pic>
      <xdr:nvPicPr>
        <xdr:cNvPr id="127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09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713740</xdr:rowOff>
    </xdr:to>
    <xdr:pic>
      <xdr:nvPicPr>
        <xdr:cNvPr id="128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13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981075</xdr:rowOff>
    </xdr:to>
    <xdr:pic>
      <xdr:nvPicPr>
        <xdr:cNvPr id="128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981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807085</xdr:rowOff>
    </xdr:to>
    <xdr:pic>
      <xdr:nvPicPr>
        <xdr:cNvPr id="128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713105</xdr:rowOff>
    </xdr:to>
    <xdr:pic>
      <xdr:nvPicPr>
        <xdr:cNvPr id="128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13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990600</xdr:rowOff>
    </xdr:to>
    <xdr:pic>
      <xdr:nvPicPr>
        <xdr:cNvPr id="128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990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768985</xdr:rowOff>
    </xdr:to>
    <xdr:pic>
      <xdr:nvPicPr>
        <xdr:cNvPr id="128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768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0</xdr:rowOff>
    </xdr:to>
    <xdr:pic>
      <xdr:nvPicPr>
        <xdr:cNvPr id="128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0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770890</xdr:rowOff>
    </xdr:to>
    <xdr:pic>
      <xdr:nvPicPr>
        <xdr:cNvPr id="128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989330</xdr:rowOff>
    </xdr:to>
    <xdr:pic>
      <xdr:nvPicPr>
        <xdr:cNvPr id="128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989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766445</xdr:rowOff>
    </xdr:to>
    <xdr:pic>
      <xdr:nvPicPr>
        <xdr:cNvPr id="128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717550</xdr:rowOff>
    </xdr:to>
    <xdr:pic>
      <xdr:nvPicPr>
        <xdr:cNvPr id="129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17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12</xdr:row>
      <xdr:rowOff>713740</xdr:rowOff>
    </xdr:to>
    <xdr:pic>
      <xdr:nvPicPr>
        <xdr:cNvPr id="129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820" cy="713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12</xdr:row>
      <xdr:rowOff>978535</xdr:rowOff>
    </xdr:to>
    <xdr:pic>
      <xdr:nvPicPr>
        <xdr:cNvPr id="129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820" cy="9785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12</xdr:row>
      <xdr:rowOff>767080</xdr:rowOff>
    </xdr:to>
    <xdr:pic>
      <xdr:nvPicPr>
        <xdr:cNvPr id="129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82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83820</xdr:colOff>
      <xdr:row>12</xdr:row>
      <xdr:rowOff>713105</xdr:rowOff>
    </xdr:to>
    <xdr:pic>
      <xdr:nvPicPr>
        <xdr:cNvPr id="129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820" cy="713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0</xdr:rowOff>
    </xdr:to>
    <xdr:pic>
      <xdr:nvPicPr>
        <xdr:cNvPr id="129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0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5715</xdr:rowOff>
    </xdr:to>
    <xdr:pic>
      <xdr:nvPicPr>
        <xdr:cNvPr id="129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5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6985</xdr:rowOff>
    </xdr:to>
    <xdr:pic>
      <xdr:nvPicPr>
        <xdr:cNvPr id="129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71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5080</xdr:rowOff>
    </xdr:to>
    <xdr:pic>
      <xdr:nvPicPr>
        <xdr:cNvPr id="129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5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3175</xdr:rowOff>
    </xdr:to>
    <xdr:pic>
      <xdr:nvPicPr>
        <xdr:cNvPr id="129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3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3175</xdr:rowOff>
    </xdr:to>
    <xdr:pic>
      <xdr:nvPicPr>
        <xdr:cNvPr id="130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1003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6985</xdr:rowOff>
    </xdr:to>
    <xdr:pic>
      <xdr:nvPicPr>
        <xdr:cNvPr id="130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71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8255</xdr:rowOff>
    </xdr:to>
    <xdr:pic>
      <xdr:nvPicPr>
        <xdr:cNvPr id="130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83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5715</xdr:rowOff>
    </xdr:to>
    <xdr:pic>
      <xdr:nvPicPr>
        <xdr:cNvPr id="130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5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4445</xdr:rowOff>
    </xdr:to>
    <xdr:pic>
      <xdr:nvPicPr>
        <xdr:cNvPr id="130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742950</xdr:rowOff>
    </xdr:to>
    <xdr:pic>
      <xdr:nvPicPr>
        <xdr:cNvPr id="130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42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28575</xdr:rowOff>
    </xdr:to>
    <xdr:pic>
      <xdr:nvPicPr>
        <xdr:cNvPr id="130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861695</xdr:rowOff>
    </xdr:to>
    <xdr:pic>
      <xdr:nvPicPr>
        <xdr:cNvPr id="130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61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744855</xdr:rowOff>
    </xdr:to>
    <xdr:pic>
      <xdr:nvPicPr>
        <xdr:cNvPr id="130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24130</xdr:rowOff>
    </xdr:to>
    <xdr:pic>
      <xdr:nvPicPr>
        <xdr:cNvPr id="130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857885</xdr:rowOff>
    </xdr:to>
    <xdr:pic>
      <xdr:nvPicPr>
        <xdr:cNvPr id="131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578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744220</xdr:rowOff>
    </xdr:to>
    <xdr:pic>
      <xdr:nvPicPr>
        <xdr:cNvPr id="131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44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34290</xdr:rowOff>
    </xdr:to>
    <xdr:pic>
      <xdr:nvPicPr>
        <xdr:cNvPr id="131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34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847725</xdr:rowOff>
    </xdr:to>
    <xdr:pic>
      <xdr:nvPicPr>
        <xdr:cNvPr id="131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33020</xdr:rowOff>
    </xdr:to>
    <xdr:pic>
      <xdr:nvPicPr>
        <xdr:cNvPr id="131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849630</xdr:rowOff>
    </xdr:to>
    <xdr:pic>
      <xdr:nvPicPr>
        <xdr:cNvPr id="131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49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31750</xdr:rowOff>
    </xdr:to>
    <xdr:pic>
      <xdr:nvPicPr>
        <xdr:cNvPr id="131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846455</xdr:rowOff>
    </xdr:to>
    <xdr:pic>
      <xdr:nvPicPr>
        <xdr:cNvPr id="131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464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749935</xdr:rowOff>
    </xdr:to>
    <xdr:pic>
      <xdr:nvPicPr>
        <xdr:cNvPr id="131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499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744855</xdr:rowOff>
    </xdr:to>
    <xdr:pic>
      <xdr:nvPicPr>
        <xdr:cNvPr id="131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22225</xdr:rowOff>
    </xdr:to>
    <xdr:pic>
      <xdr:nvPicPr>
        <xdr:cNvPr id="132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847090</xdr:rowOff>
    </xdr:to>
    <xdr:pic>
      <xdr:nvPicPr>
        <xdr:cNvPr id="132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8470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744220</xdr:rowOff>
    </xdr:to>
    <xdr:pic>
      <xdr:nvPicPr>
        <xdr:cNvPr id="132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744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170815</xdr:colOff>
      <xdr:row>12</xdr:row>
      <xdr:rowOff>600075</xdr:rowOff>
    </xdr:to>
    <xdr:pic>
      <xdr:nvPicPr>
        <xdr:cNvPr id="1323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5575300"/>
          <a:ext cx="170815" cy="600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735330</xdr:rowOff>
    </xdr:to>
    <xdr:pic>
      <xdr:nvPicPr>
        <xdr:cNvPr id="132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35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3175</xdr:rowOff>
    </xdr:to>
    <xdr:pic>
      <xdr:nvPicPr>
        <xdr:cNvPr id="132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3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855345</xdr:rowOff>
    </xdr:to>
    <xdr:pic>
      <xdr:nvPicPr>
        <xdr:cNvPr id="1326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55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737870</xdr:rowOff>
    </xdr:to>
    <xdr:pic>
      <xdr:nvPicPr>
        <xdr:cNvPr id="132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8255</xdr:rowOff>
    </xdr:to>
    <xdr:pic>
      <xdr:nvPicPr>
        <xdr:cNvPr id="132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83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851535</xdr:rowOff>
    </xdr:to>
    <xdr:pic>
      <xdr:nvPicPr>
        <xdr:cNvPr id="1329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515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737870</xdr:rowOff>
    </xdr:to>
    <xdr:pic>
      <xdr:nvPicPr>
        <xdr:cNvPr id="1330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8255</xdr:rowOff>
    </xdr:to>
    <xdr:pic>
      <xdr:nvPicPr>
        <xdr:cNvPr id="133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83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841375</xdr:rowOff>
    </xdr:to>
    <xdr:pic>
      <xdr:nvPicPr>
        <xdr:cNvPr id="133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413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842645</xdr:rowOff>
    </xdr:to>
    <xdr:pic>
      <xdr:nvPicPr>
        <xdr:cNvPr id="1333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838835</xdr:rowOff>
    </xdr:to>
    <xdr:pic>
      <xdr:nvPicPr>
        <xdr:cNvPr id="133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737870</xdr:rowOff>
    </xdr:to>
    <xdr:pic>
      <xdr:nvPicPr>
        <xdr:cNvPr id="133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4445</xdr:rowOff>
    </xdr:to>
    <xdr:pic>
      <xdr:nvPicPr>
        <xdr:cNvPr id="133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840105</xdr:rowOff>
    </xdr:to>
    <xdr:pic>
      <xdr:nvPicPr>
        <xdr:cNvPr id="1337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840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737870</xdr:rowOff>
    </xdr:to>
    <xdr:pic>
      <xdr:nvPicPr>
        <xdr:cNvPr id="1338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737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984250</xdr:rowOff>
    </xdr:to>
    <xdr:pic>
      <xdr:nvPicPr>
        <xdr:cNvPr id="133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984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989965</xdr:rowOff>
    </xdr:to>
    <xdr:pic>
      <xdr:nvPicPr>
        <xdr:cNvPr id="134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989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716280</xdr:rowOff>
    </xdr:to>
    <xdr:pic>
      <xdr:nvPicPr>
        <xdr:cNvPr id="1341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162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713740</xdr:rowOff>
    </xdr:to>
    <xdr:pic>
      <xdr:nvPicPr>
        <xdr:cNvPr id="1342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713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977265</xdr:rowOff>
    </xdr:to>
    <xdr:pic>
      <xdr:nvPicPr>
        <xdr:cNvPr id="134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9772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766445</xdr:rowOff>
    </xdr:to>
    <xdr:pic>
      <xdr:nvPicPr>
        <xdr:cNvPr id="1344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713105</xdr:rowOff>
    </xdr:to>
    <xdr:pic>
      <xdr:nvPicPr>
        <xdr:cNvPr id="1345" name="Text Box 1025" descr="rId1"/>
        <xdr:cNvPicPr/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713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742315</xdr:rowOff>
    </xdr:to>
    <xdr:pic>
      <xdr:nvPicPr>
        <xdr:cNvPr id="134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986155</xdr:rowOff>
    </xdr:to>
    <xdr:pic>
      <xdr:nvPicPr>
        <xdr:cNvPr id="134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986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742950</xdr:rowOff>
    </xdr:to>
    <xdr:pic>
      <xdr:nvPicPr>
        <xdr:cNvPr id="134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42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829310</xdr:rowOff>
    </xdr:to>
    <xdr:pic>
      <xdr:nvPicPr>
        <xdr:cNvPr id="134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5080</xdr:rowOff>
    </xdr:to>
    <xdr:pic>
      <xdr:nvPicPr>
        <xdr:cNvPr id="135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5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830580</xdr:rowOff>
    </xdr:to>
    <xdr:pic>
      <xdr:nvPicPr>
        <xdr:cNvPr id="135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3810</xdr:rowOff>
    </xdr:to>
    <xdr:pic>
      <xdr:nvPicPr>
        <xdr:cNvPr id="135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039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819150</xdr:rowOff>
    </xdr:to>
    <xdr:pic>
      <xdr:nvPicPr>
        <xdr:cNvPr id="135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19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748030</xdr:rowOff>
    </xdr:to>
    <xdr:pic>
      <xdr:nvPicPr>
        <xdr:cNvPr id="135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480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984250</xdr:rowOff>
    </xdr:to>
    <xdr:pic>
      <xdr:nvPicPr>
        <xdr:cNvPr id="135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984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828675</xdr:rowOff>
    </xdr:to>
    <xdr:pic>
      <xdr:nvPicPr>
        <xdr:cNvPr id="135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828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742950</xdr:rowOff>
    </xdr:to>
    <xdr:pic>
      <xdr:nvPicPr>
        <xdr:cNvPr id="135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742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170815</xdr:colOff>
      <xdr:row>18</xdr:row>
      <xdr:rowOff>296545</xdr:rowOff>
    </xdr:to>
    <xdr:pic>
      <xdr:nvPicPr>
        <xdr:cNvPr id="135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10175875"/>
          <a:ext cx="170815" cy="591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170815</xdr:colOff>
      <xdr:row>12</xdr:row>
      <xdr:rowOff>605155</xdr:rowOff>
    </xdr:to>
    <xdr:pic>
      <xdr:nvPicPr>
        <xdr:cNvPr id="1359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5575300"/>
          <a:ext cx="170815" cy="605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748665</xdr:rowOff>
    </xdr:to>
    <xdr:pic>
      <xdr:nvPicPr>
        <xdr:cNvPr id="136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486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16510</xdr:rowOff>
    </xdr:to>
    <xdr:pic>
      <xdr:nvPicPr>
        <xdr:cNvPr id="136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16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751840</xdr:rowOff>
    </xdr:to>
    <xdr:pic>
      <xdr:nvPicPr>
        <xdr:cNvPr id="136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12700</xdr:rowOff>
    </xdr:to>
    <xdr:pic>
      <xdr:nvPicPr>
        <xdr:cNvPr id="136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751205</xdr:rowOff>
    </xdr:to>
    <xdr:pic>
      <xdr:nvPicPr>
        <xdr:cNvPr id="136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22860</xdr:rowOff>
    </xdr:to>
    <xdr:pic>
      <xdr:nvPicPr>
        <xdr:cNvPr id="136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836930</xdr:rowOff>
    </xdr:to>
    <xdr:pic>
      <xdr:nvPicPr>
        <xdr:cNvPr id="1366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369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22225</xdr:rowOff>
    </xdr:to>
    <xdr:pic>
      <xdr:nvPicPr>
        <xdr:cNvPr id="1367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838200</xdr:rowOff>
    </xdr:to>
    <xdr:pic>
      <xdr:nvPicPr>
        <xdr:cNvPr id="1368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38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13</xdr:row>
      <xdr:rowOff>19685</xdr:rowOff>
    </xdr:to>
    <xdr:pic>
      <xdr:nvPicPr>
        <xdr:cNvPr id="1369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83185</xdr:colOff>
      <xdr:row>12</xdr:row>
      <xdr:rowOff>834390</xdr:rowOff>
    </xdr:to>
    <xdr:pic>
      <xdr:nvPicPr>
        <xdr:cNvPr id="1370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3185" cy="834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80645</xdr:colOff>
      <xdr:row>12</xdr:row>
      <xdr:rowOff>755650</xdr:rowOff>
    </xdr:to>
    <xdr:pic>
      <xdr:nvPicPr>
        <xdr:cNvPr id="1371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0645" cy="755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751840</xdr:rowOff>
    </xdr:to>
    <xdr:pic>
      <xdr:nvPicPr>
        <xdr:cNvPr id="1372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13</xdr:row>
      <xdr:rowOff>9525</xdr:rowOff>
    </xdr:to>
    <xdr:pic>
      <xdr:nvPicPr>
        <xdr:cNvPr id="1373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1009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834390</xdr:rowOff>
    </xdr:to>
    <xdr:pic>
      <xdr:nvPicPr>
        <xdr:cNvPr id="1374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834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85090</xdr:colOff>
      <xdr:row>12</xdr:row>
      <xdr:rowOff>751205</xdr:rowOff>
    </xdr:to>
    <xdr:pic>
      <xdr:nvPicPr>
        <xdr:cNvPr id="1375" name="Text Box 1025" descr="rId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10175" y="5575300"/>
          <a:ext cx="85090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170815</xdr:colOff>
      <xdr:row>11</xdr:row>
      <xdr:rowOff>591820</xdr:rowOff>
    </xdr:to>
    <xdr:pic>
      <xdr:nvPicPr>
        <xdr:cNvPr id="1376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70815" cy="591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170815</xdr:colOff>
      <xdr:row>11</xdr:row>
      <xdr:rowOff>591820</xdr:rowOff>
    </xdr:to>
    <xdr:pic>
      <xdr:nvPicPr>
        <xdr:cNvPr id="1377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70815" cy="591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3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37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38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3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38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3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3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38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38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3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38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38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3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39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39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3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39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39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3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39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39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3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0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40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0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40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0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40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0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41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1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41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1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41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1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41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2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42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2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42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2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42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3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43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3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43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3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43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3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44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4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44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4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44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142875</xdr:rowOff>
    </xdr:to>
    <xdr:pic>
      <xdr:nvPicPr>
        <xdr:cNvPr id="144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189865</xdr:colOff>
      <xdr:row>11</xdr:row>
      <xdr:rowOff>133350</xdr:rowOff>
    </xdr:to>
    <xdr:pic>
      <xdr:nvPicPr>
        <xdr:cNvPr id="144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210175" y="4775200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19"/>
  <sheetViews>
    <sheetView tabSelected="1" workbookViewId="0">
      <selection activeCell="G16" sqref="G16:G17"/>
    </sheetView>
  </sheetViews>
  <sheetFormatPr defaultColWidth="8.875" defaultRowHeight="18"/>
  <cols>
    <col min="1" max="1" width="4.625" style="1" customWidth="1"/>
    <col min="2" max="2" width="12.625" style="1" customWidth="1"/>
    <col min="3" max="4" width="8.625" style="1" customWidth="1"/>
    <col min="5" max="5" width="12.625" style="1" customWidth="1"/>
    <col min="6" max="6" width="8.625" style="1" customWidth="1"/>
    <col min="7" max="7" width="12.625" style="1" customWidth="1"/>
    <col min="8" max="8" width="8.625" style="1" customWidth="1"/>
    <col min="9" max="9" width="50.625" style="1" customWidth="1"/>
    <col min="10" max="10" width="9.125" style="1" customWidth="1"/>
    <col min="11" max="11" width="20.625" style="1" customWidth="1"/>
    <col min="12" max="12" width="8.625" style="1" customWidth="1"/>
    <col min="13" max="13" width="16.625" style="1" customWidth="1"/>
    <col min="14" max="14" width="14.625" style="1" customWidth="1"/>
    <col min="15" max="15" width="10.125" style="1" customWidth="1"/>
    <col min="16" max="16" width="8.625" style="1" customWidth="1"/>
    <col min="17" max="16379" width="8.875" style="1" customWidth="1"/>
    <col min="16380" max="16384" width="8.875" style="1"/>
  </cols>
  <sheetData>
    <row r="1" spans="1:16">
      <c r="A1" s="2" t="s">
        <v>0</v>
      </c>
      <c r="B1" s="2"/>
      <c r="C1" s="3"/>
      <c r="D1" s="3"/>
      <c r="E1" s="3"/>
      <c r="F1" s="17"/>
      <c r="G1" s="17"/>
      <c r="H1" s="17"/>
      <c r="I1" s="17"/>
      <c r="J1" s="25"/>
      <c r="K1" s="25"/>
      <c r="L1" s="26"/>
      <c r="M1" s="26"/>
      <c r="N1" s="26"/>
      <c r="O1" s="26"/>
      <c r="P1" s="3"/>
    </row>
    <row r="2" ht="29.25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27"/>
      <c r="M2" s="27"/>
      <c r="N2" s="27"/>
      <c r="O2" s="27"/>
      <c r="P2" s="5"/>
    </row>
    <row r="3" spans="1:16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8"/>
      <c r="M3" s="28"/>
      <c r="N3" s="28"/>
      <c r="O3" s="28"/>
      <c r="P3" s="3"/>
    </row>
    <row r="4" ht="20" customHeight="1" spans="1:1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14" t="s">
        <v>8</v>
      </c>
      <c r="G4" s="18" t="s">
        <v>9</v>
      </c>
      <c r="H4" s="14" t="s">
        <v>10</v>
      </c>
      <c r="I4" s="14" t="s">
        <v>11</v>
      </c>
      <c r="J4" s="23" t="s">
        <v>12</v>
      </c>
      <c r="K4" s="29"/>
      <c r="L4" s="29"/>
      <c r="M4" s="29"/>
      <c r="N4" s="29"/>
      <c r="O4" s="18" t="s">
        <v>13</v>
      </c>
      <c r="P4" s="18" t="s">
        <v>14</v>
      </c>
    </row>
    <row r="5" ht="20" customHeight="1" spans="1:16">
      <c r="A5" s="6"/>
      <c r="B5" s="6"/>
      <c r="C5" s="6"/>
      <c r="D5" s="6"/>
      <c r="E5" s="6"/>
      <c r="F5" s="14"/>
      <c r="G5" s="19"/>
      <c r="H5" s="14"/>
      <c r="I5" s="14"/>
      <c r="J5" s="23"/>
      <c r="K5" s="6" t="s">
        <v>15</v>
      </c>
      <c r="L5" s="30" t="s">
        <v>16</v>
      </c>
      <c r="M5" s="40"/>
      <c r="N5" s="41"/>
      <c r="O5" s="19"/>
      <c r="P5" s="19"/>
    </row>
    <row r="6" ht="20" customHeight="1" spans="1:16">
      <c r="A6" s="6"/>
      <c r="B6" s="6"/>
      <c r="C6" s="6"/>
      <c r="D6" s="6"/>
      <c r="E6" s="6"/>
      <c r="F6" s="14"/>
      <c r="G6" s="19"/>
      <c r="H6" s="14"/>
      <c r="I6" s="14"/>
      <c r="J6" s="23"/>
      <c r="K6" s="6"/>
      <c r="L6" s="14" t="s">
        <v>17</v>
      </c>
      <c r="M6" s="14" t="s">
        <v>18</v>
      </c>
      <c r="N6" s="14" t="s">
        <v>19</v>
      </c>
      <c r="O6" s="19"/>
      <c r="P6" s="19"/>
    </row>
    <row r="7" ht="20" customHeight="1" spans="1:16">
      <c r="A7" s="6"/>
      <c r="B7" s="6"/>
      <c r="C7" s="6"/>
      <c r="D7" s="6"/>
      <c r="E7" s="6"/>
      <c r="F7" s="14"/>
      <c r="G7" s="20"/>
      <c r="H7" s="14"/>
      <c r="I7" s="14"/>
      <c r="J7" s="23"/>
      <c r="K7" s="6"/>
      <c r="L7" s="14"/>
      <c r="M7" s="14"/>
      <c r="N7" s="14"/>
      <c r="O7" s="20"/>
      <c r="P7" s="20"/>
    </row>
    <row r="8" ht="50" customHeight="1" spans="1:16">
      <c r="A8" s="7" t="s">
        <v>20</v>
      </c>
      <c r="B8" s="8"/>
      <c r="C8" s="9"/>
      <c r="D8" s="10"/>
      <c r="E8" s="10"/>
      <c r="F8" s="21"/>
      <c r="G8" s="21"/>
      <c r="H8" s="21"/>
      <c r="I8" s="21"/>
      <c r="J8" s="10">
        <f t="shared" ref="J8:N8" si="0">J9+J18</f>
        <v>1540</v>
      </c>
      <c r="K8" s="10">
        <f t="shared" si="0"/>
        <v>1001</v>
      </c>
      <c r="L8" s="31">
        <f t="shared" si="0"/>
        <v>151</v>
      </c>
      <c r="M8" s="31">
        <f t="shared" si="0"/>
        <v>70</v>
      </c>
      <c r="N8" s="10">
        <f t="shared" si="0"/>
        <v>780</v>
      </c>
      <c r="O8" s="10">
        <f>J8-K8</f>
        <v>539</v>
      </c>
      <c r="P8" s="21"/>
    </row>
    <row r="9" ht="23.25" spans="1:16">
      <c r="A9" s="11" t="s">
        <v>21</v>
      </c>
      <c r="B9" s="12"/>
      <c r="C9" s="12"/>
      <c r="D9" s="12"/>
      <c r="E9" s="12"/>
      <c r="F9" s="12"/>
      <c r="G9" s="12"/>
      <c r="H9" s="22"/>
      <c r="I9" s="32"/>
      <c r="J9" s="10">
        <f t="shared" ref="J9:N9" si="1">SUM(J10:J17)</f>
        <v>1470</v>
      </c>
      <c r="K9" s="10">
        <f t="shared" si="1"/>
        <v>931</v>
      </c>
      <c r="L9" s="31">
        <f t="shared" si="1"/>
        <v>151</v>
      </c>
      <c r="M9" s="31">
        <f t="shared" si="1"/>
        <v>0</v>
      </c>
      <c r="N9" s="10">
        <f t="shared" si="1"/>
        <v>780</v>
      </c>
      <c r="O9" s="10">
        <f t="shared" ref="O9:O19" si="2">J9-K9</f>
        <v>539</v>
      </c>
      <c r="P9" s="21"/>
    </row>
    <row r="10" ht="94.5" spans="1:16">
      <c r="A10" s="6">
        <v>1</v>
      </c>
      <c r="B10" s="6" t="s">
        <v>22</v>
      </c>
      <c r="C10" s="6" t="s">
        <v>23</v>
      </c>
      <c r="D10" s="6" t="s">
        <v>24</v>
      </c>
      <c r="E10" s="6" t="s">
        <v>25</v>
      </c>
      <c r="F10" s="23" t="s">
        <v>26</v>
      </c>
      <c r="G10" s="6" t="s">
        <v>27</v>
      </c>
      <c r="H10" s="6" t="s">
        <v>28</v>
      </c>
      <c r="I10" s="33" t="s">
        <v>29</v>
      </c>
      <c r="J10" s="10">
        <v>400</v>
      </c>
      <c r="K10" s="10">
        <v>360</v>
      </c>
      <c r="L10" s="31"/>
      <c r="M10" s="31"/>
      <c r="N10" s="10">
        <v>360</v>
      </c>
      <c r="O10" s="10">
        <f t="shared" si="2"/>
        <v>40</v>
      </c>
      <c r="P10" s="14"/>
    </row>
    <row r="11" ht="63" spans="1:16">
      <c r="A11" s="6">
        <v>2</v>
      </c>
      <c r="B11" s="13" t="s">
        <v>30</v>
      </c>
      <c r="C11" s="13" t="s">
        <v>31</v>
      </c>
      <c r="D11" s="14" t="s">
        <v>32</v>
      </c>
      <c r="E11" s="6" t="s">
        <v>25</v>
      </c>
      <c r="F11" s="23" t="s">
        <v>26</v>
      </c>
      <c r="G11" s="6" t="s">
        <v>27</v>
      </c>
      <c r="H11" s="14" t="s">
        <v>33</v>
      </c>
      <c r="I11" s="33" t="s">
        <v>34</v>
      </c>
      <c r="J11" s="10">
        <v>300</v>
      </c>
      <c r="K11" s="10">
        <v>300</v>
      </c>
      <c r="L11" s="31"/>
      <c r="M11" s="31"/>
      <c r="N11" s="10">
        <v>300</v>
      </c>
      <c r="O11" s="10">
        <f t="shared" si="2"/>
        <v>0</v>
      </c>
      <c r="P11" s="6"/>
    </row>
    <row r="12" ht="63" spans="1:16">
      <c r="A12" s="6">
        <v>3</v>
      </c>
      <c r="B12" s="6" t="s">
        <v>35</v>
      </c>
      <c r="C12" s="6" t="s">
        <v>36</v>
      </c>
      <c r="D12" s="6" t="s">
        <v>37</v>
      </c>
      <c r="E12" s="6" t="s">
        <v>25</v>
      </c>
      <c r="F12" s="23" t="s">
        <v>26</v>
      </c>
      <c r="G12" s="6" t="s">
        <v>27</v>
      </c>
      <c r="H12" s="6" t="s">
        <v>38</v>
      </c>
      <c r="I12" s="33" t="s">
        <v>39</v>
      </c>
      <c r="J12" s="6">
        <v>190</v>
      </c>
      <c r="K12" s="6">
        <v>100</v>
      </c>
      <c r="L12" s="34"/>
      <c r="M12" s="34"/>
      <c r="N12" s="6">
        <v>100</v>
      </c>
      <c r="O12" s="10">
        <f t="shared" si="2"/>
        <v>90</v>
      </c>
      <c r="P12" s="6"/>
    </row>
    <row r="13" ht="78.75" spans="1:16">
      <c r="A13" s="6">
        <v>4</v>
      </c>
      <c r="B13" s="6" t="s">
        <v>40</v>
      </c>
      <c r="C13" s="6" t="s">
        <v>41</v>
      </c>
      <c r="D13" s="6" t="s">
        <v>42</v>
      </c>
      <c r="E13" s="6" t="s">
        <v>25</v>
      </c>
      <c r="F13" s="23" t="s">
        <v>43</v>
      </c>
      <c r="G13" s="6" t="s">
        <v>44</v>
      </c>
      <c r="H13" s="14" t="s">
        <v>45</v>
      </c>
      <c r="I13" s="35" t="s">
        <v>46</v>
      </c>
      <c r="J13" s="10">
        <v>60</v>
      </c>
      <c r="K13" s="10">
        <v>30</v>
      </c>
      <c r="L13" s="31">
        <v>30</v>
      </c>
      <c r="M13" s="31"/>
      <c r="N13" s="10"/>
      <c r="O13" s="10">
        <f t="shared" si="2"/>
        <v>30</v>
      </c>
      <c r="P13" s="6"/>
    </row>
    <row r="14" ht="78.75" spans="1:16">
      <c r="A14" s="6">
        <v>5</v>
      </c>
      <c r="B14" s="15" t="s">
        <v>47</v>
      </c>
      <c r="C14" s="15" t="s">
        <v>48</v>
      </c>
      <c r="D14" s="15" t="s">
        <v>42</v>
      </c>
      <c r="E14" s="6" t="s">
        <v>25</v>
      </c>
      <c r="F14" s="23" t="s">
        <v>43</v>
      </c>
      <c r="G14" s="6" t="s">
        <v>44</v>
      </c>
      <c r="H14" s="14" t="s">
        <v>49</v>
      </c>
      <c r="I14" s="35" t="s">
        <v>50</v>
      </c>
      <c r="J14" s="10">
        <v>20</v>
      </c>
      <c r="K14" s="10">
        <v>10</v>
      </c>
      <c r="L14" s="31">
        <v>10</v>
      </c>
      <c r="M14" s="31"/>
      <c r="N14" s="10"/>
      <c r="O14" s="10">
        <f t="shared" si="2"/>
        <v>10</v>
      </c>
      <c r="P14" s="6"/>
    </row>
    <row r="15" ht="63" spans="1:16">
      <c r="A15" s="6">
        <v>6</v>
      </c>
      <c r="B15" s="15"/>
      <c r="C15" s="15"/>
      <c r="D15" s="15"/>
      <c r="E15" s="6" t="s">
        <v>25</v>
      </c>
      <c r="F15" s="23" t="s">
        <v>26</v>
      </c>
      <c r="G15" s="6" t="s">
        <v>51</v>
      </c>
      <c r="H15" s="14" t="s">
        <v>52</v>
      </c>
      <c r="I15" s="35" t="s">
        <v>53</v>
      </c>
      <c r="J15" s="10">
        <v>20</v>
      </c>
      <c r="K15" s="10">
        <v>10</v>
      </c>
      <c r="L15" s="31">
        <v>10</v>
      </c>
      <c r="M15" s="31"/>
      <c r="N15" s="10"/>
      <c r="O15" s="10">
        <f t="shared" si="2"/>
        <v>10</v>
      </c>
      <c r="P15" s="6"/>
    </row>
    <row r="16" ht="78.75" spans="1:16">
      <c r="A16" s="6">
        <v>7</v>
      </c>
      <c r="B16" s="15"/>
      <c r="C16" s="15"/>
      <c r="D16" s="15"/>
      <c r="E16" s="6" t="s">
        <v>25</v>
      </c>
      <c r="F16" s="23" t="s">
        <v>54</v>
      </c>
      <c r="G16" s="6" t="s">
        <v>44</v>
      </c>
      <c r="H16" s="14" t="s">
        <v>55</v>
      </c>
      <c r="I16" s="35" t="s">
        <v>56</v>
      </c>
      <c r="J16" s="10">
        <v>400</v>
      </c>
      <c r="K16" s="10">
        <v>71</v>
      </c>
      <c r="L16" s="31">
        <v>71</v>
      </c>
      <c r="M16" s="31"/>
      <c r="N16" s="10"/>
      <c r="O16" s="10">
        <f t="shared" si="2"/>
        <v>329</v>
      </c>
      <c r="P16" s="6"/>
    </row>
    <row r="17" ht="63" spans="1:16">
      <c r="A17" s="6">
        <v>8</v>
      </c>
      <c r="B17" s="16"/>
      <c r="C17" s="16"/>
      <c r="D17" s="16"/>
      <c r="E17" s="6" t="s">
        <v>57</v>
      </c>
      <c r="F17" s="23" t="s">
        <v>58</v>
      </c>
      <c r="G17" s="6" t="s">
        <v>44</v>
      </c>
      <c r="H17" s="14" t="s">
        <v>59</v>
      </c>
      <c r="I17" s="35" t="s">
        <v>60</v>
      </c>
      <c r="J17" s="10">
        <v>80</v>
      </c>
      <c r="K17" s="10">
        <v>50</v>
      </c>
      <c r="L17" s="31">
        <v>30</v>
      </c>
      <c r="M17" s="31"/>
      <c r="N17" s="10">
        <v>20</v>
      </c>
      <c r="O17" s="10">
        <f t="shared" si="2"/>
        <v>30</v>
      </c>
      <c r="P17" s="42" t="s">
        <v>61</v>
      </c>
    </row>
    <row r="18" ht="23.25" spans="1:16">
      <c r="A18" s="11" t="s">
        <v>62</v>
      </c>
      <c r="B18" s="12"/>
      <c r="C18" s="12"/>
      <c r="D18" s="12"/>
      <c r="E18" s="12"/>
      <c r="F18" s="12"/>
      <c r="G18" s="12"/>
      <c r="H18" s="22"/>
      <c r="I18" s="36"/>
      <c r="J18" s="37">
        <v>70</v>
      </c>
      <c r="K18" s="37">
        <v>70</v>
      </c>
      <c r="L18" s="38">
        <v>0</v>
      </c>
      <c r="M18" s="38">
        <v>70</v>
      </c>
      <c r="N18" s="37"/>
      <c r="O18" s="10">
        <f t="shared" si="2"/>
        <v>0</v>
      </c>
      <c r="P18" s="43"/>
    </row>
    <row r="19" ht="47.25" spans="1:16">
      <c r="A19" s="6">
        <v>1</v>
      </c>
      <c r="B19" s="6" t="s">
        <v>63</v>
      </c>
      <c r="C19" s="6" t="s">
        <v>64</v>
      </c>
      <c r="D19" s="14" t="s">
        <v>65</v>
      </c>
      <c r="E19" s="6" t="s">
        <v>25</v>
      </c>
      <c r="F19" s="23" t="s">
        <v>26</v>
      </c>
      <c r="G19" s="6" t="s">
        <v>27</v>
      </c>
      <c r="H19" s="24" t="s">
        <v>66</v>
      </c>
      <c r="I19" s="39" t="s">
        <v>67</v>
      </c>
      <c r="J19" s="6">
        <v>70</v>
      </c>
      <c r="K19" s="6">
        <v>70</v>
      </c>
      <c r="L19" s="34"/>
      <c r="M19" s="34">
        <v>70</v>
      </c>
      <c r="N19" s="6"/>
      <c r="O19" s="10">
        <f t="shared" si="2"/>
        <v>0</v>
      </c>
      <c r="P19" s="14"/>
    </row>
  </sheetData>
  <mergeCells count="27">
    <mergeCell ref="A1:B1"/>
    <mergeCell ref="A2:P2"/>
    <mergeCell ref="A3:J3"/>
    <mergeCell ref="K4:N4"/>
    <mergeCell ref="L5:N5"/>
    <mergeCell ref="A8:C8"/>
    <mergeCell ref="A9:H9"/>
    <mergeCell ref="A18:H18"/>
    <mergeCell ref="A4:A7"/>
    <mergeCell ref="B4:B7"/>
    <mergeCell ref="B14:B17"/>
    <mergeCell ref="C4:C7"/>
    <mergeCell ref="C14:C17"/>
    <mergeCell ref="D4:D7"/>
    <mergeCell ref="D14:D17"/>
    <mergeCell ref="E4:E7"/>
    <mergeCell ref="F4:F7"/>
    <mergeCell ref="G4:G7"/>
    <mergeCell ref="H4:H7"/>
    <mergeCell ref="I4:I7"/>
    <mergeCell ref="J4:J7"/>
    <mergeCell ref="K5:K7"/>
    <mergeCell ref="L6:L7"/>
    <mergeCell ref="M6:M7"/>
    <mergeCell ref="N6:N7"/>
    <mergeCell ref="O4:O7"/>
    <mergeCell ref="P4:P7"/>
  </mergeCells>
  <conditionalFormatting sqref="H12">
    <cfRule type="duplicateValues" dxfId="0" priority="1"/>
  </conditionalFormatting>
  <pageMargins left="0.75208338226859" right="0.75208338226859" top="0.236111104957701" bottom="0.432638906118438" header="0.274999991176635" footer="0.499999992490753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2026-04-01T00:51:00Z</dcterms:created>
  <dcterms:modified xsi:type="dcterms:W3CDTF">2026-05-09T08:52:19Z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D72689E3EF104C5594F0AB87E97F4BA4_13</vt:lpwstr>
  </property>
  <property fmtid="{D5CDD505-2E9C-101B-9397-08002B2CF9AE}" pid="3" name="KSOProductBuildVer">
    <vt:lpwstr>2052-12.8.2.1119</vt:lpwstr>
  </property>
</Properties>
</file>